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625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Sibatech\Zákazníci_1\Zákaznici\Venca\Město Děčín\Tč\"/>
    </mc:Choice>
  </mc:AlternateContent>
  <bookViews>
    <workbookView xWindow="0" yWindow="60" windowWidth="25605" windowHeight="15405" tabRatio="683" xr2:uid="{00000000-000D-0000-FFFF-FFFF00000000}"/>
  </bookViews>
  <sheets>
    <sheet name="Položkový rozpočet" sheetId="2" r:id="rId1"/>
    <sheet name="Technické parametry" sheetId="3" r:id="rId2"/>
  </sheets>
  <calcPr calcId="171027"/>
  <customWorkbookViews>
    <customWorkbookView name="user – osobní zobrazení" guid="{E73DEDF5-ECBA-4C2F-9133-663730AF1EFD}" mergeInterval="0" personalView="1" maximized="1" windowWidth="1920" windowHeight="1014" tabRatio="500" activeSheetId="2"/>
  </customWorkbookView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7" i="2" l="1"/>
  <c r="E8" i="2" l="1"/>
  <c r="E13" i="2"/>
  <c r="E16" i="2"/>
  <c r="E11" i="2"/>
  <c r="E20" i="2"/>
  <c r="E9" i="2"/>
  <c r="E10" i="2"/>
  <c r="E12" i="2"/>
  <c r="E14" i="2"/>
  <c r="E17" i="2"/>
  <c r="E18" i="2"/>
  <c r="E19" i="2"/>
  <c r="E4" i="2"/>
  <c r="E5" i="2"/>
  <c r="E6" i="2"/>
  <c r="E15" i="2"/>
  <c r="E21" i="2"/>
  <c r="E22" i="2" l="1"/>
  <c r="E23" i="2" s="1"/>
  <c r="E24" i="2" l="1"/>
</calcChain>
</file>

<file path=xl/sharedStrings.xml><?xml version="1.0" encoding="utf-8"?>
<sst xmlns="http://schemas.openxmlformats.org/spreadsheetml/2006/main" count="79" uniqueCount="55">
  <si>
    <t>Jednotky</t>
  </si>
  <si>
    <t>Počet jednotek</t>
  </si>
  <si>
    <t>Cena za počet jednotek</t>
  </si>
  <si>
    <t>ks</t>
  </si>
  <si>
    <t>m</t>
  </si>
  <si>
    <t>Ovládací kabel CYKY 5x1,5</t>
  </si>
  <si>
    <t>Drobný spojovací materiál</t>
  </si>
  <si>
    <t>sada</t>
  </si>
  <si>
    <t>Konzole pro zavěšení venkovní jednotky na stěnu</t>
  </si>
  <si>
    <t xml:space="preserve">Drobné zednické práce, malování, </t>
  </si>
  <si>
    <t>Revize el. zařízení</t>
  </si>
  <si>
    <t>Celková cena díla bez DPH</t>
  </si>
  <si>
    <t>DPH</t>
  </si>
  <si>
    <t>Cena včetně DPH</t>
  </si>
  <si>
    <t>Specifikace jednotek</t>
  </si>
  <si>
    <t>Parametr</t>
  </si>
  <si>
    <t>Průraz  80cm</t>
  </si>
  <si>
    <t xml:space="preserve">Předizolované dvojité Cu potrubí </t>
  </si>
  <si>
    <t>Cena za ks                    bez DPH</t>
  </si>
  <si>
    <t>Přesun materiálu</t>
  </si>
  <si>
    <t>Uveďte Vámi nabízenou hodnotu</t>
  </si>
  <si>
    <t>Všechny položky v rozpočtu musí být oceněny.</t>
  </si>
  <si>
    <t>V případě nevyplněného pole bude nabídka vyřazena ze soutěže.</t>
  </si>
  <si>
    <t>Položka rozpočtu</t>
  </si>
  <si>
    <r>
      <t xml:space="preserve">      Rozpočet           Podklady pro výběr klima budova A1                                                            </t>
    </r>
    <r>
      <rPr>
        <i/>
        <sz val="12"/>
        <color theme="1"/>
        <rFont val="Calibri"/>
        <family val="2"/>
        <charset val="238"/>
        <scheme val="minor"/>
      </rPr>
      <t>Vyplňte pouze bílá pole</t>
    </r>
  </si>
  <si>
    <t>Vestavěný elektrokotel 3 x 2 kW</t>
  </si>
  <si>
    <t>Oběhové čerpadlo s řízenými otáčkami</t>
  </si>
  <si>
    <t>Ekvitermní regulace</t>
  </si>
  <si>
    <t>Plně grafický dotykový displej</t>
  </si>
  <si>
    <t>Vestavěný webový server pro dálkovou správu</t>
  </si>
  <si>
    <t>Ventil na ohřev TUV</t>
  </si>
  <si>
    <t>Čidlo pro hlídání a měření tlaku</t>
  </si>
  <si>
    <t>Třícestný ventil pro nabíjení TUV</t>
  </si>
  <si>
    <t>Kalorimetr k měření průtoku média</t>
  </si>
  <si>
    <t>Výstup pro cirkulaci TUV</t>
  </si>
  <si>
    <t>Samovysoušecí program</t>
  </si>
  <si>
    <t>3x 2 kW</t>
  </si>
  <si>
    <t>ano</t>
  </si>
  <si>
    <t>Expanzní nádoba topného okruhu</t>
  </si>
  <si>
    <t>6 l</t>
  </si>
  <si>
    <t>Pojišťovací ventil okruhu topení</t>
  </si>
  <si>
    <t>2,5 Bar</t>
  </si>
  <si>
    <t>Tepelné čerpadlo - tepelný výkon (+2°C / +35°C)</t>
  </si>
  <si>
    <t>15 kW</t>
  </si>
  <si>
    <t>Venkovní kondenzační jednotka</t>
  </si>
  <si>
    <t>Vnitřní hydromodul</t>
  </si>
  <si>
    <t>Přívodní kabel CYKY 5x2,5</t>
  </si>
  <si>
    <t>Krycí lišta cca 90x65   včetně systémových prvků</t>
  </si>
  <si>
    <t>Potrubí pro TUV</t>
  </si>
  <si>
    <t>Montáž, instalace a přezkoušení systému Tč</t>
  </si>
  <si>
    <t>Instalatérské práce</t>
  </si>
  <si>
    <t>Potrubí pro otopnou vodu</t>
  </si>
  <si>
    <t>Drobný instalatérský materiál</t>
  </si>
  <si>
    <t>Elektromateriál - jističe, svorkovnice …)</t>
  </si>
  <si>
    <t xml:space="preserve">Nabízené jednotky musí splňovat uvedené min. parametry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</si>
</sst>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Kč&quot;_-;\-* #,##0.00\ &quot;Kč&quot;_-;_-* &quot;-&quot;??\ &quot;Kč&quot;_-;_-@_-"/>
  </numFmts>
  <fonts count="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38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</borders>
  <cellStyleXfs count="20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59">
    <xf numFmtId="0" fontId="0" fillId="0" borderId="0" xfId="0"/>
    <xf numFmtId="44" fontId="0" fillId="2" borderId="14" xfId="0" applyNumberFormat="1" applyFill="1" applyBorder="1" applyProtection="1">
      <protection locked="0"/>
    </xf>
    <xf numFmtId="44" fontId="0" fillId="2" borderId="17" xfId="0" applyNumberFormat="1" applyFill="1" applyBorder="1" applyProtection="1">
      <protection locked="0"/>
    </xf>
    <xf numFmtId="0" fontId="0" fillId="0" borderId="0" xfId="0" applyProtection="1"/>
    <xf numFmtId="0" fontId="6" fillId="3" borderId="9" xfId="0" applyFont="1" applyFill="1" applyBorder="1" applyAlignment="1" applyProtection="1">
      <alignment horizontal="center" vertical="center" wrapText="1"/>
    </xf>
    <xf numFmtId="0" fontId="6" fillId="3" borderId="10" xfId="0" applyFont="1" applyFill="1" applyBorder="1" applyAlignment="1" applyProtection="1">
      <alignment horizontal="center" vertical="center" wrapText="1"/>
    </xf>
    <xf numFmtId="0" fontId="6" fillId="3" borderId="11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 wrapText="1"/>
    </xf>
    <xf numFmtId="0" fontId="0" fillId="3" borderId="12" xfId="0" applyFill="1" applyBorder="1" applyProtection="1"/>
    <xf numFmtId="0" fontId="0" fillId="3" borderId="13" xfId="0" applyFill="1" applyBorder="1" applyProtection="1"/>
    <xf numFmtId="0" fontId="0" fillId="3" borderId="14" xfId="0" applyFill="1" applyBorder="1" applyAlignment="1" applyProtection="1">
      <alignment horizontal="center"/>
    </xf>
    <xf numFmtId="44" fontId="0" fillId="3" borderId="15" xfId="9" applyFont="1" applyFill="1" applyBorder="1" applyProtection="1"/>
    <xf numFmtId="0" fontId="0" fillId="3" borderId="16" xfId="0" applyFill="1" applyBorder="1" applyProtection="1"/>
    <xf numFmtId="0" fontId="0" fillId="3" borderId="17" xfId="0" applyFill="1" applyBorder="1" applyAlignment="1" applyProtection="1">
      <alignment horizontal="center"/>
    </xf>
    <xf numFmtId="44" fontId="0" fillId="3" borderId="18" xfId="9" applyFont="1" applyFill="1" applyBorder="1" applyProtection="1"/>
    <xf numFmtId="0" fontId="0" fillId="3" borderId="19" xfId="0" applyFill="1" applyBorder="1" applyProtection="1"/>
    <xf numFmtId="0" fontId="0" fillId="3" borderId="20" xfId="0" applyFill="1" applyBorder="1" applyAlignment="1" applyProtection="1">
      <alignment horizontal="center"/>
    </xf>
    <xf numFmtId="0" fontId="0" fillId="3" borderId="21" xfId="0" applyFill="1" applyBorder="1" applyAlignment="1" applyProtection="1">
      <alignment horizontal="center"/>
    </xf>
    <xf numFmtId="0" fontId="6" fillId="3" borderId="22" xfId="0" applyFont="1" applyFill="1" applyBorder="1" applyAlignment="1" applyProtection="1">
      <alignment horizontal="right"/>
    </xf>
    <xf numFmtId="44" fontId="6" fillId="3" borderId="23" xfId="9" applyFont="1" applyFill="1" applyBorder="1" applyProtection="1"/>
    <xf numFmtId="0" fontId="0" fillId="3" borderId="24" xfId="0" applyFill="1" applyBorder="1" applyProtection="1"/>
    <xf numFmtId="0" fontId="0" fillId="3" borderId="1" xfId="0" applyFill="1" applyBorder="1" applyAlignment="1" applyProtection="1">
      <alignment horizontal="center"/>
    </xf>
    <xf numFmtId="0" fontId="0" fillId="3" borderId="2" xfId="0" applyFill="1" applyBorder="1" applyAlignment="1" applyProtection="1">
      <alignment horizontal="right"/>
    </xf>
    <xf numFmtId="44" fontId="0" fillId="3" borderId="25" xfId="0" applyNumberFormat="1" applyFill="1" applyBorder="1" applyProtection="1"/>
    <xf numFmtId="0" fontId="0" fillId="3" borderId="26" xfId="0" applyFill="1" applyBorder="1" applyProtection="1"/>
    <xf numFmtId="0" fontId="0" fillId="3" borderId="27" xfId="0" applyFill="1" applyBorder="1" applyAlignment="1" applyProtection="1">
      <alignment horizontal="center"/>
    </xf>
    <xf numFmtId="0" fontId="0" fillId="3" borderId="28" xfId="0" applyFill="1" applyBorder="1" applyAlignment="1" applyProtection="1">
      <alignment horizontal="right"/>
    </xf>
    <xf numFmtId="44" fontId="0" fillId="3" borderId="29" xfId="0" applyNumberFormat="1" applyFill="1" applyBorder="1" applyProtection="1"/>
    <xf numFmtId="0" fontId="0" fillId="0" borderId="0" xfId="0" applyAlignment="1" applyProtection="1">
      <alignment horizontal="center"/>
    </xf>
    <xf numFmtId="44" fontId="0" fillId="0" borderId="0" xfId="9" applyFont="1" applyProtection="1"/>
    <xf numFmtId="0" fontId="7" fillId="0" borderId="0" xfId="0" applyFont="1" applyProtection="1"/>
    <xf numFmtId="0" fontId="0" fillId="0" borderId="0" xfId="0" applyAlignment="1">
      <alignment horizontal="center" vertical="center"/>
    </xf>
    <xf numFmtId="0" fontId="0" fillId="4" borderId="5" xfId="0" applyFill="1" applyBorder="1"/>
    <xf numFmtId="0" fontId="8" fillId="4" borderId="31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 wrapText="1"/>
    </xf>
    <xf numFmtId="0" fontId="0" fillId="4" borderId="32" xfId="0" applyFill="1" applyBorder="1" applyAlignment="1">
      <alignment horizontal="center" vertical="center"/>
    </xf>
    <xf numFmtId="0" fontId="0" fillId="2" borderId="30" xfId="0" applyFill="1" applyBorder="1" applyProtection="1">
      <protection locked="0"/>
    </xf>
    <xf numFmtId="0" fontId="0" fillId="4" borderId="32" xfId="0" applyFill="1" applyBorder="1"/>
    <xf numFmtId="0" fontId="0" fillId="4" borderId="31" xfId="0" applyFill="1" applyBorder="1" applyAlignment="1">
      <alignment horizontal="right"/>
    </xf>
    <xf numFmtId="0" fontId="0" fillId="4" borderId="30" xfId="0" applyFill="1" applyBorder="1" applyAlignment="1">
      <alignment horizontal="right"/>
    </xf>
    <xf numFmtId="0" fontId="0" fillId="4" borderId="6" xfId="0" applyFill="1" applyBorder="1"/>
    <xf numFmtId="0" fontId="0" fillId="4" borderId="7" xfId="0" applyFill="1" applyBorder="1"/>
    <xf numFmtId="0" fontId="0" fillId="4" borderId="8" xfId="0" applyFill="1" applyBorder="1"/>
    <xf numFmtId="0" fontId="0" fillId="3" borderId="33" xfId="0" applyFill="1" applyBorder="1" applyProtection="1"/>
    <xf numFmtId="0" fontId="5" fillId="3" borderId="3" xfId="0" applyFont="1" applyFill="1" applyBorder="1" applyAlignment="1" applyProtection="1">
      <alignment horizontal="center" vertical="center"/>
    </xf>
    <xf numFmtId="0" fontId="5" fillId="3" borderId="4" xfId="0" applyFont="1" applyFill="1" applyBorder="1" applyAlignment="1" applyProtection="1">
      <alignment horizontal="center" vertical="center"/>
    </xf>
    <xf numFmtId="0" fontId="5" fillId="3" borderId="5" xfId="0" applyFont="1" applyFill="1" applyBorder="1" applyAlignment="1" applyProtection="1">
      <alignment horizontal="center" vertical="center"/>
    </xf>
    <xf numFmtId="0" fontId="5" fillId="3" borderId="6" xfId="0" applyFont="1" applyFill="1" applyBorder="1" applyAlignment="1" applyProtection="1">
      <alignment horizontal="center" vertical="center"/>
    </xf>
    <xf numFmtId="0" fontId="5" fillId="3" borderId="7" xfId="0" applyFont="1" applyFill="1" applyBorder="1" applyAlignment="1" applyProtection="1">
      <alignment horizontal="center" vertical="center"/>
    </xf>
    <xf numFmtId="0" fontId="5" fillId="3" borderId="8" xfId="0" applyFont="1" applyFill="1" applyBorder="1" applyAlignment="1" applyProtection="1">
      <alignment horizontal="center" vertical="center"/>
    </xf>
    <xf numFmtId="0" fontId="5" fillId="4" borderId="9" xfId="0" applyFont="1" applyFill="1" applyBorder="1" applyAlignment="1">
      <alignment horizontal="center"/>
    </xf>
    <xf numFmtId="0" fontId="5" fillId="4" borderId="10" xfId="0" applyFont="1" applyFill="1" applyBorder="1" applyAlignment="1">
      <alignment horizontal="center"/>
    </xf>
    <xf numFmtId="2" fontId="0" fillId="4" borderId="30" xfId="0" applyNumberFormat="1" applyFill="1" applyBorder="1" applyAlignment="1">
      <alignment horizontal="right"/>
    </xf>
    <xf numFmtId="0" fontId="8" fillId="4" borderId="31" xfId="0" applyFont="1" applyFill="1" applyBorder="1" applyAlignment="1">
      <alignment horizontal="right"/>
    </xf>
    <xf numFmtId="44" fontId="0" fillId="2" borderId="34" xfId="0" applyNumberFormat="1" applyFill="1" applyBorder="1" applyProtection="1">
      <protection locked="0"/>
    </xf>
    <xf numFmtId="44" fontId="0" fillId="2" borderId="35" xfId="0" applyNumberFormat="1" applyFill="1" applyBorder="1" applyProtection="1">
      <protection locked="0"/>
    </xf>
    <xf numFmtId="44" fontId="0" fillId="3" borderId="36" xfId="9" applyFont="1" applyFill="1" applyBorder="1" applyAlignment="1" applyProtection="1">
      <alignment horizontal="center" vertical="center"/>
    </xf>
    <xf numFmtId="0" fontId="0" fillId="3" borderId="36" xfId="0" applyFill="1" applyBorder="1" applyAlignment="1" applyProtection="1">
      <alignment horizontal="center"/>
    </xf>
    <xf numFmtId="44" fontId="0" fillId="2" borderId="37" xfId="0" applyNumberFormat="1" applyFill="1" applyBorder="1" applyProtection="1">
      <protection locked="0"/>
    </xf>
  </cellXfs>
  <cellStyles count="20">
    <cellStyle name="Hypertextový odkaz" xfId="1" builtinId="8" hidden="1"/>
    <cellStyle name="Hypertextový odkaz" xfId="3" builtinId="8" hidden="1"/>
    <cellStyle name="Hypertextový odkaz" xfId="5" builtinId="8" hidden="1"/>
    <cellStyle name="Hypertextový odkaz" xfId="7" builtinId="8" hidden="1"/>
    <cellStyle name="Hypertextový odkaz" xfId="10" builtinId="8" hidden="1"/>
    <cellStyle name="Hypertextový odkaz" xfId="12" builtinId="8" hidden="1"/>
    <cellStyle name="Hypertextový odkaz" xfId="14" builtinId="8" hidden="1"/>
    <cellStyle name="Hypertextový odkaz" xfId="16" builtinId="8" hidden="1"/>
    <cellStyle name="Hypertextový odkaz" xfId="18" builtinId="8" hidden="1"/>
    <cellStyle name="Měna" xfId="9" builtinId="4"/>
    <cellStyle name="Normální" xfId="0" builtinId="0"/>
    <cellStyle name="Použitý hypertextový odkaz" xfId="2" builtinId="9" hidden="1"/>
    <cellStyle name="Použitý hypertextový odkaz" xfId="4" builtinId="9" hidden="1"/>
    <cellStyle name="Použitý hypertextový odkaz" xfId="6" builtinId="9" hidden="1"/>
    <cellStyle name="Použitý hypertextový odkaz" xfId="8" builtinId="9" hidden="1"/>
    <cellStyle name="Použitý hypertextový odkaz" xfId="11" builtinId="9" hidden="1"/>
    <cellStyle name="Použitý hypertextový odkaz" xfId="13" builtinId="9" hidden="1"/>
    <cellStyle name="Použitý hypertextový odkaz" xfId="15" builtinId="9" hidden="1"/>
    <cellStyle name="Použitý hypertextový odkaz" xfId="17" builtinId="9" hidden="1"/>
    <cellStyle name="Použitý hypertextový odkaz" xfId="19" builtinId="9" hidden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6"/>
  <sheetViews>
    <sheetView showGridLines="0" tabSelected="1" zoomScale="85" zoomScaleNormal="85" workbookViewId="0">
      <selection activeCell="A13" sqref="A13"/>
    </sheetView>
  </sheetViews>
  <sheetFormatPr defaultColWidth="8.875" defaultRowHeight="15.75" x14ac:dyDescent="0.25"/>
  <cols>
    <col min="1" max="1" width="72.125" style="3" bestFit="1" customWidth="1"/>
    <col min="2" max="2" width="9" style="28" bestFit="1" customWidth="1"/>
    <col min="3" max="3" width="13.125" style="28" customWidth="1"/>
    <col min="4" max="4" width="14.625" style="3" bestFit="1" customWidth="1"/>
    <col min="5" max="5" width="15" style="3" customWidth="1"/>
    <col min="6" max="16384" width="8.875" style="3"/>
  </cols>
  <sheetData>
    <row r="1" spans="1:5" ht="15" customHeight="1" x14ac:dyDescent="0.25">
      <c r="A1" s="44" t="s">
        <v>24</v>
      </c>
      <c r="B1" s="45"/>
      <c r="C1" s="45"/>
      <c r="D1" s="45"/>
      <c r="E1" s="46"/>
    </row>
    <row r="2" spans="1:5" ht="16.5" thickBot="1" x14ac:dyDescent="0.3">
      <c r="A2" s="47"/>
      <c r="B2" s="48"/>
      <c r="C2" s="48"/>
      <c r="D2" s="48"/>
      <c r="E2" s="49"/>
    </row>
    <row r="3" spans="1:5" s="7" customFormat="1" ht="30" x14ac:dyDescent="0.25">
      <c r="A3" s="4" t="s">
        <v>23</v>
      </c>
      <c r="B3" s="5" t="s">
        <v>0</v>
      </c>
      <c r="C3" s="5" t="s">
        <v>1</v>
      </c>
      <c r="D3" s="5" t="s">
        <v>18</v>
      </c>
      <c r="E3" s="6" t="s">
        <v>2</v>
      </c>
    </row>
    <row r="4" spans="1:5" x14ac:dyDescent="0.25">
      <c r="A4" s="8" t="s">
        <v>44</v>
      </c>
      <c r="B4" s="56" t="s">
        <v>3</v>
      </c>
      <c r="C4" s="10">
        <v>1</v>
      </c>
      <c r="D4" s="54"/>
      <c r="E4" s="11">
        <f t="shared" ref="E4:E8" si="0">D4*C4</f>
        <v>0</v>
      </c>
    </row>
    <row r="5" spans="1:5" x14ac:dyDescent="0.25">
      <c r="A5" s="43" t="s">
        <v>45</v>
      </c>
      <c r="B5" s="56" t="s">
        <v>3</v>
      </c>
      <c r="C5" s="10">
        <v>1</v>
      </c>
      <c r="D5" s="55"/>
      <c r="E5" s="11">
        <f t="shared" si="0"/>
        <v>0</v>
      </c>
    </row>
    <row r="6" spans="1:5" x14ac:dyDescent="0.25">
      <c r="A6" s="9" t="s">
        <v>17</v>
      </c>
      <c r="B6" s="56" t="s">
        <v>4</v>
      </c>
      <c r="C6" s="10">
        <v>10</v>
      </c>
      <c r="D6" s="55"/>
      <c r="E6" s="11">
        <f t="shared" si="0"/>
        <v>0</v>
      </c>
    </row>
    <row r="7" spans="1:5" x14ac:dyDescent="0.25">
      <c r="A7" s="9" t="s">
        <v>46</v>
      </c>
      <c r="B7" s="57" t="s">
        <v>4</v>
      </c>
      <c r="C7" s="10">
        <v>15</v>
      </c>
      <c r="D7" s="58"/>
      <c r="E7" s="11">
        <f t="shared" si="0"/>
        <v>0</v>
      </c>
    </row>
    <row r="8" spans="1:5" x14ac:dyDescent="0.25">
      <c r="A8" s="9" t="s">
        <v>5</v>
      </c>
      <c r="B8" s="10" t="s">
        <v>4</v>
      </c>
      <c r="C8" s="10">
        <v>10</v>
      </c>
      <c r="D8" s="1"/>
      <c r="E8" s="11">
        <f t="shared" si="0"/>
        <v>0</v>
      </c>
    </row>
    <row r="9" spans="1:5" x14ac:dyDescent="0.25">
      <c r="A9" s="9" t="s">
        <v>6</v>
      </c>
      <c r="B9" s="10" t="s">
        <v>7</v>
      </c>
      <c r="C9" s="10">
        <v>1</v>
      </c>
      <c r="D9" s="1"/>
      <c r="E9" s="11">
        <f t="shared" ref="E9:E20" si="1">D9*C9</f>
        <v>0</v>
      </c>
    </row>
    <row r="10" spans="1:5" x14ac:dyDescent="0.25">
      <c r="A10" s="9" t="s">
        <v>47</v>
      </c>
      <c r="B10" s="10" t="s">
        <v>4</v>
      </c>
      <c r="C10" s="10">
        <v>10</v>
      </c>
      <c r="D10" s="1"/>
      <c r="E10" s="11">
        <f t="shared" si="1"/>
        <v>0</v>
      </c>
    </row>
    <row r="11" spans="1:5" x14ac:dyDescent="0.25">
      <c r="A11" s="9" t="s">
        <v>48</v>
      </c>
      <c r="B11" s="10" t="s">
        <v>4</v>
      </c>
      <c r="C11" s="10">
        <v>20</v>
      </c>
      <c r="D11" s="1"/>
      <c r="E11" s="11">
        <f t="shared" si="1"/>
        <v>0</v>
      </c>
    </row>
    <row r="12" spans="1:5" x14ac:dyDescent="0.25">
      <c r="A12" s="9" t="s">
        <v>51</v>
      </c>
      <c r="B12" s="10" t="s">
        <v>4</v>
      </c>
      <c r="C12" s="10">
        <v>10</v>
      </c>
      <c r="D12" s="1"/>
      <c r="E12" s="11">
        <f t="shared" si="1"/>
        <v>0</v>
      </c>
    </row>
    <row r="13" spans="1:5" x14ac:dyDescent="0.25">
      <c r="A13" s="9" t="s">
        <v>52</v>
      </c>
      <c r="B13" s="10" t="s">
        <v>7</v>
      </c>
      <c r="C13" s="10">
        <v>1</v>
      </c>
      <c r="D13" s="1"/>
      <c r="E13" s="11">
        <f t="shared" si="1"/>
        <v>0</v>
      </c>
    </row>
    <row r="14" spans="1:5" x14ac:dyDescent="0.25">
      <c r="A14" s="9" t="s">
        <v>53</v>
      </c>
      <c r="B14" s="10" t="s">
        <v>3</v>
      </c>
      <c r="C14" s="10">
        <v>1</v>
      </c>
      <c r="D14" s="1"/>
      <c r="E14" s="11">
        <f t="shared" si="1"/>
        <v>0</v>
      </c>
    </row>
    <row r="15" spans="1:5" x14ac:dyDescent="0.25">
      <c r="A15" s="9" t="s">
        <v>8</v>
      </c>
      <c r="B15" s="10" t="s">
        <v>3</v>
      </c>
      <c r="C15" s="10">
        <v>1</v>
      </c>
      <c r="D15" s="1"/>
      <c r="E15" s="11">
        <f t="shared" ref="E15" si="2">D15*C15</f>
        <v>0</v>
      </c>
    </row>
    <row r="16" spans="1:5" x14ac:dyDescent="0.25">
      <c r="A16" s="9" t="s">
        <v>49</v>
      </c>
      <c r="B16" s="10" t="s">
        <v>3</v>
      </c>
      <c r="C16" s="10">
        <v>1</v>
      </c>
      <c r="D16" s="1"/>
      <c r="E16" s="11">
        <f t="shared" si="1"/>
        <v>0</v>
      </c>
    </row>
    <row r="17" spans="1:5" x14ac:dyDescent="0.25">
      <c r="A17" s="9" t="s">
        <v>50</v>
      </c>
      <c r="B17" s="10" t="s">
        <v>3</v>
      </c>
      <c r="C17" s="10">
        <v>1</v>
      </c>
      <c r="D17" s="1"/>
      <c r="E17" s="11">
        <f t="shared" si="1"/>
        <v>0</v>
      </c>
    </row>
    <row r="18" spans="1:5" x14ac:dyDescent="0.25">
      <c r="A18" s="9" t="s">
        <v>16</v>
      </c>
      <c r="B18" s="10" t="s">
        <v>3</v>
      </c>
      <c r="C18" s="10">
        <v>1</v>
      </c>
      <c r="D18" s="1"/>
      <c r="E18" s="11">
        <f t="shared" si="1"/>
        <v>0</v>
      </c>
    </row>
    <row r="19" spans="1:5" x14ac:dyDescent="0.25">
      <c r="A19" s="9" t="s">
        <v>9</v>
      </c>
      <c r="B19" s="10" t="s">
        <v>3</v>
      </c>
      <c r="C19" s="10">
        <v>1</v>
      </c>
      <c r="D19" s="1"/>
      <c r="E19" s="11">
        <f t="shared" si="1"/>
        <v>0</v>
      </c>
    </row>
    <row r="20" spans="1:5" x14ac:dyDescent="0.25">
      <c r="A20" s="12" t="s">
        <v>19</v>
      </c>
      <c r="B20" s="10" t="s">
        <v>3</v>
      </c>
      <c r="C20" s="13">
        <v>1</v>
      </c>
      <c r="D20" s="2"/>
      <c r="E20" s="14">
        <f t="shared" si="1"/>
        <v>0</v>
      </c>
    </row>
    <row r="21" spans="1:5" ht="16.5" thickBot="1" x14ac:dyDescent="0.3">
      <c r="A21" s="12" t="s">
        <v>10</v>
      </c>
      <c r="B21" s="13" t="s">
        <v>3</v>
      </c>
      <c r="C21" s="13">
        <v>1</v>
      </c>
      <c r="D21" s="2"/>
      <c r="E21" s="14">
        <f>D21*C21</f>
        <v>0</v>
      </c>
    </row>
    <row r="22" spans="1:5" ht="16.5" thickTop="1" x14ac:dyDescent="0.25">
      <c r="A22" s="15"/>
      <c r="B22" s="16"/>
      <c r="C22" s="17"/>
      <c r="D22" s="18" t="s">
        <v>11</v>
      </c>
      <c r="E22" s="19">
        <f>SUM(E4:E21)</f>
        <v>0</v>
      </c>
    </row>
    <row r="23" spans="1:5" x14ac:dyDescent="0.25">
      <c r="A23" s="20" t="s">
        <v>21</v>
      </c>
      <c r="B23" s="21"/>
      <c r="C23" s="21"/>
      <c r="D23" s="22" t="s">
        <v>12</v>
      </c>
      <c r="E23" s="23">
        <f>E22*0.21</f>
        <v>0</v>
      </c>
    </row>
    <row r="24" spans="1:5" ht="16.5" thickBot="1" x14ac:dyDescent="0.3">
      <c r="A24" s="24" t="s">
        <v>22</v>
      </c>
      <c r="B24" s="25"/>
      <c r="C24" s="25"/>
      <c r="D24" s="26" t="s">
        <v>13</v>
      </c>
      <c r="E24" s="27">
        <f>E22+E23</f>
        <v>0</v>
      </c>
    </row>
    <row r="26" spans="1:5" x14ac:dyDescent="0.25">
      <c r="A26" s="30"/>
      <c r="D26" s="29"/>
      <c r="E26" s="29"/>
    </row>
  </sheetData>
  <customSheetViews>
    <customSheetView guid="{E73DEDF5-ECBA-4C2F-9133-663730AF1EFD}">
      <selection activeCell="H16" sqref="H16"/>
      <pageMargins left="0.75" right="0.75" top="1" bottom="1" header="0.5" footer="0.5"/>
      <pageSetup paperSize="9" orientation="portrait" horizontalDpi="4294967292" verticalDpi="4294967292" r:id="rId1"/>
    </customSheetView>
  </customSheetViews>
  <mergeCells count="1">
    <mergeCell ref="A1:E2"/>
  </mergeCells>
  <phoneticPr fontId="4" type="noConversion"/>
  <pageMargins left="0.74803149606299213" right="0.55118110236220474" top="0.59055118110236227" bottom="0.59055118110236227" header="0.51181102362204722" footer="0.51181102362204722"/>
  <pageSetup paperSize="9" scale="98" orientation="landscape" horizontalDpi="4294967292" verticalDpi="4294967292"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7"/>
  <sheetViews>
    <sheetView showGridLines="0" workbookViewId="0">
      <selection activeCell="B3" sqref="B3"/>
    </sheetView>
  </sheetViews>
  <sheetFormatPr defaultRowHeight="15.75" x14ac:dyDescent="0.25"/>
  <cols>
    <col min="1" max="1" width="43" customWidth="1"/>
    <col min="2" max="2" width="20.5" customWidth="1"/>
    <col min="3" max="3" width="13.875" customWidth="1"/>
    <col min="4" max="4" width="1.75" customWidth="1"/>
    <col min="5" max="5" width="15.125" bestFit="1" customWidth="1"/>
    <col min="6" max="6" width="11.5" bestFit="1" customWidth="1"/>
    <col min="7" max="7" width="13.625" bestFit="1" customWidth="1"/>
    <col min="8" max="8" width="19.875" customWidth="1"/>
    <col min="9" max="9" width="12.25" bestFit="1" customWidth="1"/>
  </cols>
  <sheetData>
    <row r="1" spans="1:4" ht="18.75" x14ac:dyDescent="0.3">
      <c r="A1" s="50" t="s">
        <v>14</v>
      </c>
      <c r="B1" s="51"/>
      <c r="C1" s="51"/>
      <c r="D1" s="32"/>
    </row>
    <row r="2" spans="1:4" s="31" customFormat="1" ht="63" x14ac:dyDescent="0.25">
      <c r="A2" s="33" t="s">
        <v>15</v>
      </c>
      <c r="B2" s="34" t="s">
        <v>54</v>
      </c>
      <c r="C2" s="34" t="s">
        <v>20</v>
      </c>
      <c r="D2" s="35"/>
    </row>
    <row r="3" spans="1:4" x14ac:dyDescent="0.25">
      <c r="A3" s="53" t="s">
        <v>42</v>
      </c>
      <c r="B3" s="39" t="s">
        <v>43</v>
      </c>
      <c r="C3" s="36"/>
      <c r="D3" s="37"/>
    </row>
    <row r="4" spans="1:4" x14ac:dyDescent="0.25">
      <c r="A4" s="38" t="s">
        <v>25</v>
      </c>
      <c r="B4" s="39" t="s">
        <v>36</v>
      </c>
      <c r="C4" s="36"/>
      <c r="D4" s="37"/>
    </row>
    <row r="5" spans="1:4" x14ac:dyDescent="0.25">
      <c r="A5" s="38" t="s">
        <v>26</v>
      </c>
      <c r="B5" s="39" t="s">
        <v>37</v>
      </c>
      <c r="C5" s="36"/>
      <c r="D5" s="37"/>
    </row>
    <row r="6" spans="1:4" x14ac:dyDescent="0.25">
      <c r="A6" s="38" t="s">
        <v>38</v>
      </c>
      <c r="B6" s="39" t="s">
        <v>39</v>
      </c>
      <c r="C6" s="36"/>
      <c r="D6" s="37"/>
    </row>
    <row r="7" spans="1:4" x14ac:dyDescent="0.25">
      <c r="A7" s="38" t="s">
        <v>40</v>
      </c>
      <c r="B7" s="39" t="s">
        <v>41</v>
      </c>
      <c r="C7" s="36"/>
      <c r="D7" s="37"/>
    </row>
    <row r="8" spans="1:4" x14ac:dyDescent="0.25">
      <c r="A8" s="38" t="s">
        <v>27</v>
      </c>
      <c r="B8" s="39" t="s">
        <v>37</v>
      </c>
      <c r="C8" s="36"/>
      <c r="D8" s="37"/>
    </row>
    <row r="9" spans="1:4" x14ac:dyDescent="0.25">
      <c r="A9" s="38" t="s">
        <v>28</v>
      </c>
      <c r="B9" s="39" t="s">
        <v>37</v>
      </c>
      <c r="C9" s="36"/>
      <c r="D9" s="37"/>
    </row>
    <row r="10" spans="1:4" x14ac:dyDescent="0.25">
      <c r="A10" s="38" t="s">
        <v>29</v>
      </c>
      <c r="B10" s="39" t="s">
        <v>37</v>
      </c>
      <c r="C10" s="36"/>
      <c r="D10" s="37"/>
    </row>
    <row r="11" spans="1:4" x14ac:dyDescent="0.25">
      <c r="A11" s="38" t="s">
        <v>30</v>
      </c>
      <c r="B11" s="39" t="s">
        <v>37</v>
      </c>
      <c r="C11" s="36"/>
      <c r="D11" s="37"/>
    </row>
    <row r="12" spans="1:4" x14ac:dyDescent="0.25">
      <c r="A12" s="38" t="s">
        <v>31</v>
      </c>
      <c r="B12" s="39" t="s">
        <v>37</v>
      </c>
      <c r="C12" s="36"/>
      <c r="D12" s="37"/>
    </row>
    <row r="13" spans="1:4" x14ac:dyDescent="0.25">
      <c r="A13" s="38" t="s">
        <v>32</v>
      </c>
      <c r="B13" s="52" t="s">
        <v>37</v>
      </c>
      <c r="C13" s="36"/>
      <c r="D13" s="37"/>
    </row>
    <row r="14" spans="1:4" x14ac:dyDescent="0.25">
      <c r="A14" s="38" t="s">
        <v>33</v>
      </c>
      <c r="B14" s="39" t="s">
        <v>37</v>
      </c>
      <c r="C14" s="36"/>
      <c r="D14" s="37"/>
    </row>
    <row r="15" spans="1:4" x14ac:dyDescent="0.25">
      <c r="A15" s="38" t="s">
        <v>34</v>
      </c>
      <c r="B15" s="39" t="s">
        <v>37</v>
      </c>
      <c r="C15" s="36"/>
      <c r="D15" s="37"/>
    </row>
    <row r="16" spans="1:4" x14ac:dyDescent="0.25">
      <c r="A16" s="38" t="s">
        <v>35</v>
      </c>
      <c r="B16" s="39" t="s">
        <v>37</v>
      </c>
      <c r="C16" s="36"/>
      <c r="D16" s="37"/>
    </row>
    <row r="17" spans="1:4" ht="16.5" thickBot="1" x14ac:dyDescent="0.3">
      <c r="A17" s="40"/>
      <c r="B17" s="41"/>
      <c r="C17" s="41"/>
      <c r="D17" s="42"/>
    </row>
  </sheetData>
  <mergeCells count="1">
    <mergeCell ref="A1:C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Položkový rozpočet</vt:lpstr>
      <vt:lpstr>Technické parametry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 Přenosil</dc:creator>
  <cp:lastModifiedBy>Marek Přenosil</cp:lastModifiedBy>
  <cp:lastPrinted>2016-05-29T14:15:08Z</cp:lastPrinted>
  <dcterms:created xsi:type="dcterms:W3CDTF">2015-11-02T21:25:53Z</dcterms:created>
  <dcterms:modified xsi:type="dcterms:W3CDTF">2017-11-26T18:55:17Z</dcterms:modified>
</cp:coreProperties>
</file>