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mitr\Desktop\Veřejné zakázky\VZ Rekontrukce podlahy suterén B1\"/>
    </mc:Choice>
  </mc:AlternateContent>
  <bookViews>
    <workbookView xWindow="0" yWindow="0" windowWidth="21570" windowHeight="8160"/>
  </bookViews>
  <sheets>
    <sheet name="List1" sheetId="1" r:id="rId1"/>
  </sheets>
  <definedNames>
    <definedName name="_Hlk31735758" localSheetId="0">List1!$A$4</definedName>
    <definedName name="_Hlk7345937" localSheetId="0">List1!$A$12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4" i="1"/>
  <c r="D13" i="1"/>
  <c r="D12" i="1"/>
  <c r="D11" i="1"/>
  <c r="D10" i="1"/>
  <c r="D9" i="1"/>
  <c r="D8" i="1"/>
  <c r="D7" i="1"/>
  <c r="D6" i="1"/>
  <c r="D5" i="1"/>
  <c r="D35" i="1" s="1"/>
</calcChain>
</file>

<file path=xl/sharedStrings.xml><?xml version="1.0" encoding="utf-8"?>
<sst xmlns="http://schemas.openxmlformats.org/spreadsheetml/2006/main" count="36" uniqueCount="36">
  <si>
    <t>Demontáž skladby podlah:</t>
  </si>
  <si>
    <t xml:space="preserve"> </t>
  </si>
  <si>
    <t xml:space="preserve">  Naložení a přesun demontované původní podlahy - betonu do kontejneru – do50m        </t>
  </si>
  <si>
    <t xml:space="preserve">  Naložení a přesun štěrku z kontejneru do budovy – do 50 m, montáž štěrku                    </t>
  </si>
  <si>
    <t xml:space="preserve">  Montáž armovacích sítí, podložky pod sítě                                                                        </t>
  </si>
  <si>
    <t xml:space="preserve">  Výztuž 6 mm  - oka 100 x 100 mm  6,5 ks                                                                         </t>
  </si>
  <si>
    <t xml:space="preserve">  Podkladový beton B 25 o síle 70 mm –2,14 m3                                                                 </t>
  </si>
  <si>
    <t xml:space="preserve">  Oprava části základu vnitřní příčky                                                                                    </t>
  </si>
  <si>
    <t>Izolace podlahy modifikovaným asfaltovým pásem</t>
  </si>
  <si>
    <t xml:space="preserve"> Izolace podlahy modifikovaným asf. pásem TECH P 1000 + 10% přesahy + pod vraty     </t>
  </si>
  <si>
    <t xml:space="preserve"> Plyn pro natavení izolace                                                                                                       </t>
  </si>
  <si>
    <t xml:space="preserve">Montáž armovacích sítí, podložky pod sítě                                                                          </t>
  </si>
  <si>
    <t xml:space="preserve">Výztuž 6 mm  - oka 100 x 100 mm  6,5 ks                                                                           </t>
  </si>
  <si>
    <t xml:space="preserve">Pochozí beton B 20 o síle 70 mm –2,14 m3                                                                         </t>
  </si>
  <si>
    <t xml:space="preserve">Samonivelační stěrka Weber 5 mm                              30,55 m2                                       </t>
  </si>
  <si>
    <t xml:space="preserve">2 x Přistavení kontejneru a odvoz suti s uložením na skládku, skládka                              </t>
  </si>
  <si>
    <t xml:space="preserve">Přesuny materiálu, doprava štěrku a betonu                                                                        </t>
  </si>
  <si>
    <t xml:space="preserve">Celkem bez DPH                                                                                                         </t>
  </si>
  <si>
    <t xml:space="preserve">Demontáž starého linolea   30,55 m2                          </t>
  </si>
  <si>
    <t xml:space="preserve">Demontáž dřevěné podlahy z prken a podkladových trámů   30,55 m2                                                    </t>
  </si>
  <si>
    <t xml:space="preserve">Demontáž betonu o síle 5 cm – 8 cm                      30,55 m2                            </t>
  </si>
  <si>
    <t xml:space="preserve">  Dorovnání plochy pod pokladový beton štěrkem 0-32     štěrk 5,5 t                                         </t>
  </si>
  <si>
    <t xml:space="preserve">  Montáž betonu               30,55 m2                            </t>
  </si>
  <si>
    <t xml:space="preserve"> Penetrace podkladového betonu                              30,55 m2                             </t>
  </si>
  <si>
    <t xml:space="preserve">Zateplení podlahy – polystyrén - 50 mm + 10% prořezy   33,61 m2                         </t>
  </si>
  <si>
    <t xml:space="preserve"> Montáž podlahového polystyrénu                             33,61 m2                         </t>
  </si>
  <si>
    <t xml:space="preserve">Separační folie pod polystyrén a nad polystyrén + 10% prořezy     33,61 m2              </t>
  </si>
  <si>
    <t xml:space="preserve"> Montáž separační folie                                            67,22 m2                                     </t>
  </si>
  <si>
    <t xml:space="preserve">Pochozí beton B 20 70 mm - montáž      33,50 m2                                                     </t>
  </si>
  <si>
    <t xml:space="preserve">Penetrace pochozího betonu pod nivelační stěrku      30,55m2                                                  </t>
  </si>
  <si>
    <t xml:space="preserve">Oškrábání malby                                                           59,20 m2                       </t>
  </si>
  <si>
    <t xml:space="preserve">Malba                                                                            118,4 m2                        </t>
  </si>
  <si>
    <t>Nabídka na provedení rekonstrukce podlahy – B1 28.října.</t>
  </si>
  <si>
    <t>Výměra:</t>
  </si>
  <si>
    <t>Cena jednotková</t>
  </si>
  <si>
    <t>Cena celková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</si>
</sst>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u/>
      <sz val="14"/>
      <color rgb="FFC0000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.5"/>
      <color rgb="FF000000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C5" sqref="C5"/>
    </sheetView>
  </sheetViews>
  <sheetFormatPr defaultRowHeight="15" x14ac:dyDescent="0.25"/>
  <cols>
    <col min="1" max="1" width="89.28515625" customWidth="1"/>
    <col min="2" max="2" width="13.5703125" customWidth="1"/>
    <col min="3" max="3" width="16" bestFit="1" customWidth="1"/>
    <col min="4" max="4" width="12.5703125" bestFit="1" customWidth="1"/>
  </cols>
  <sheetData>
    <row r="1" spans="1:12" ht="18.75" x14ac:dyDescent="0.25">
      <c r="A1" s="2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thickBot="1" x14ac:dyDescent="0.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4" t="s">
        <v>0</v>
      </c>
      <c r="B3" s="10" t="s">
        <v>33</v>
      </c>
      <c r="C3" s="13" t="s">
        <v>34</v>
      </c>
      <c r="D3" s="9" t="s">
        <v>35</v>
      </c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5" t="s">
        <v>18</v>
      </c>
      <c r="B4" s="11">
        <v>30.55</v>
      </c>
      <c r="C4" s="14"/>
      <c r="D4" s="1">
        <f t="shared" ref="D4:D14" si="0">B4*C4</f>
        <v>0</v>
      </c>
      <c r="E4" s="1"/>
      <c r="F4" s="1"/>
      <c r="G4" s="1"/>
      <c r="H4" s="1"/>
      <c r="I4" s="1"/>
      <c r="J4" s="1"/>
      <c r="K4" s="1"/>
      <c r="L4" s="1"/>
    </row>
    <row r="5" spans="1:12" ht="15.75" thickBot="1" x14ac:dyDescent="0.3">
      <c r="A5" s="5" t="s">
        <v>19</v>
      </c>
      <c r="B5" s="11">
        <v>30.55</v>
      </c>
      <c r="C5" s="14"/>
      <c r="D5" s="1">
        <f t="shared" si="0"/>
        <v>0</v>
      </c>
      <c r="E5" s="1"/>
      <c r="F5" s="1"/>
      <c r="G5" s="1"/>
      <c r="H5" s="1"/>
      <c r="I5" s="1"/>
      <c r="J5" s="1"/>
      <c r="K5" s="1"/>
      <c r="L5" s="1"/>
    </row>
    <row r="6" spans="1:12" ht="15.75" thickBot="1" x14ac:dyDescent="0.3">
      <c r="A6" s="5" t="s">
        <v>20</v>
      </c>
      <c r="B6" s="11">
        <v>30.55</v>
      </c>
      <c r="C6" s="14"/>
      <c r="D6" s="1">
        <f t="shared" si="0"/>
        <v>0</v>
      </c>
      <c r="E6" s="1"/>
      <c r="F6" s="1"/>
      <c r="G6" s="1"/>
      <c r="H6" s="1"/>
      <c r="I6" s="1"/>
      <c r="J6" s="1"/>
      <c r="K6" s="1"/>
      <c r="L6" s="1"/>
    </row>
    <row r="7" spans="1:12" ht="15.75" thickBot="1" x14ac:dyDescent="0.3">
      <c r="A7" s="6" t="s">
        <v>2</v>
      </c>
      <c r="B7" s="11">
        <v>1</v>
      </c>
      <c r="C7" s="14"/>
      <c r="D7" s="1">
        <f t="shared" si="0"/>
        <v>0</v>
      </c>
      <c r="E7" s="1"/>
      <c r="F7" s="1"/>
      <c r="G7" s="1"/>
      <c r="H7" s="1"/>
      <c r="I7" s="1"/>
      <c r="J7" s="1"/>
      <c r="K7" s="1"/>
      <c r="L7" s="1"/>
    </row>
    <row r="8" spans="1:12" ht="15.75" thickBot="1" x14ac:dyDescent="0.3">
      <c r="A8" s="6" t="s">
        <v>21</v>
      </c>
      <c r="B8" s="11">
        <v>5.5</v>
      </c>
      <c r="C8" s="14"/>
      <c r="D8" s="1">
        <f t="shared" si="0"/>
        <v>0</v>
      </c>
      <c r="E8" s="1"/>
      <c r="F8" s="1"/>
      <c r="G8" s="1"/>
      <c r="H8" s="1"/>
      <c r="I8" s="1"/>
      <c r="J8" s="1"/>
      <c r="K8" s="1"/>
      <c r="L8" s="1"/>
    </row>
    <row r="9" spans="1:12" ht="15.75" thickBot="1" x14ac:dyDescent="0.3">
      <c r="A9" s="6" t="s">
        <v>3</v>
      </c>
      <c r="B9" s="11">
        <v>1</v>
      </c>
      <c r="C9" s="14"/>
      <c r="D9" s="1">
        <f t="shared" si="0"/>
        <v>0</v>
      </c>
      <c r="E9" s="1"/>
      <c r="F9" s="1"/>
      <c r="G9" s="1"/>
      <c r="H9" s="1"/>
      <c r="I9" s="1"/>
      <c r="J9" s="1"/>
      <c r="K9" s="1"/>
      <c r="L9" s="1"/>
    </row>
    <row r="10" spans="1:12" ht="15.75" thickBot="1" x14ac:dyDescent="0.3">
      <c r="A10" s="6" t="s">
        <v>4</v>
      </c>
      <c r="B10" s="11">
        <v>1</v>
      </c>
      <c r="C10" s="14"/>
      <c r="D10" s="1">
        <f t="shared" si="0"/>
        <v>0</v>
      </c>
      <c r="E10" s="1"/>
      <c r="F10" s="1"/>
      <c r="G10" s="1"/>
      <c r="H10" s="1"/>
      <c r="I10" s="1"/>
      <c r="J10" s="1"/>
      <c r="K10" s="1"/>
      <c r="L10" s="1"/>
    </row>
    <row r="11" spans="1:12" ht="15.75" thickBot="1" x14ac:dyDescent="0.3">
      <c r="A11" s="6" t="s">
        <v>5</v>
      </c>
      <c r="B11" s="11">
        <v>6.5</v>
      </c>
      <c r="C11" s="14"/>
      <c r="D11" s="1">
        <f t="shared" si="0"/>
        <v>0</v>
      </c>
      <c r="E11" s="1"/>
      <c r="F11" s="1"/>
      <c r="G11" s="1"/>
      <c r="H11" s="1"/>
      <c r="I11" s="1"/>
      <c r="J11" s="1"/>
      <c r="K11" s="1"/>
      <c r="L11" s="1"/>
    </row>
    <row r="12" spans="1:12" ht="15.75" thickBot="1" x14ac:dyDescent="0.3">
      <c r="A12" s="6" t="s">
        <v>6</v>
      </c>
      <c r="B12" s="11">
        <v>2.14</v>
      </c>
      <c r="C12" s="14"/>
      <c r="D12" s="1">
        <f t="shared" si="0"/>
        <v>0</v>
      </c>
      <c r="E12" s="1"/>
      <c r="F12" s="1"/>
      <c r="G12" s="1"/>
      <c r="H12" s="1"/>
      <c r="I12" s="1"/>
      <c r="J12" s="1"/>
      <c r="K12" s="1"/>
      <c r="L12" s="1"/>
    </row>
    <row r="13" spans="1:12" ht="15.75" thickBot="1" x14ac:dyDescent="0.3">
      <c r="A13" s="6" t="s">
        <v>22</v>
      </c>
      <c r="B13" s="11">
        <v>30.55</v>
      </c>
      <c r="C13" s="14"/>
      <c r="D13" s="1">
        <f t="shared" si="0"/>
        <v>0</v>
      </c>
      <c r="E13" s="1"/>
      <c r="F13" s="1"/>
      <c r="G13" s="1"/>
      <c r="H13" s="1"/>
      <c r="I13" s="1"/>
      <c r="J13" s="1"/>
      <c r="K13" s="1"/>
      <c r="L13" s="1"/>
    </row>
    <row r="14" spans="1:12" ht="15.75" thickBot="1" x14ac:dyDescent="0.3">
      <c r="A14" s="6" t="s">
        <v>7</v>
      </c>
      <c r="B14" s="11">
        <v>1</v>
      </c>
      <c r="C14" s="14"/>
      <c r="D14" s="1">
        <f t="shared" si="0"/>
        <v>0</v>
      </c>
      <c r="E14" s="1"/>
      <c r="F14" s="1"/>
      <c r="G14" s="1"/>
      <c r="H14" s="1"/>
      <c r="I14" s="1"/>
      <c r="J14" s="1"/>
      <c r="K14" s="1"/>
      <c r="L14" s="1"/>
    </row>
    <row r="15" spans="1:12" ht="15.75" thickBot="1" x14ac:dyDescent="0.3">
      <c r="A15" s="6"/>
      <c r="B15" s="12"/>
      <c r="C15" s="14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thickBot="1" x14ac:dyDescent="0.3">
      <c r="A16" s="7" t="s">
        <v>8</v>
      </c>
      <c r="B16" s="12"/>
      <c r="C16" s="14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thickBot="1" x14ac:dyDescent="0.3">
      <c r="A17" s="6" t="s">
        <v>23</v>
      </c>
      <c r="B17" s="11">
        <v>30.55</v>
      </c>
      <c r="C17" s="14"/>
      <c r="D17" s="1">
        <f t="shared" ref="D17:D33" si="1">B17*C17</f>
        <v>0</v>
      </c>
      <c r="E17" s="1"/>
      <c r="F17" s="1"/>
      <c r="G17" s="1"/>
      <c r="H17" s="1"/>
      <c r="I17" s="1"/>
      <c r="J17" s="1"/>
      <c r="K17" s="1"/>
      <c r="L17" s="1"/>
    </row>
    <row r="18" spans="1:12" ht="15.75" thickBot="1" x14ac:dyDescent="0.3">
      <c r="A18" s="6" t="s">
        <v>9</v>
      </c>
      <c r="B18" s="11">
        <v>32</v>
      </c>
      <c r="C18" s="14"/>
      <c r="D18" s="1">
        <f t="shared" si="1"/>
        <v>0</v>
      </c>
      <c r="E18" s="1"/>
      <c r="F18" s="1"/>
      <c r="G18" s="1"/>
      <c r="H18" s="1"/>
      <c r="I18" s="1"/>
      <c r="J18" s="1"/>
      <c r="K18" s="1"/>
      <c r="L18" s="1"/>
    </row>
    <row r="19" spans="1:12" ht="15.75" thickBot="1" x14ac:dyDescent="0.3">
      <c r="A19" s="6" t="s">
        <v>10</v>
      </c>
      <c r="B19" s="11">
        <v>1</v>
      </c>
      <c r="C19" s="14"/>
      <c r="D19" s="1">
        <f t="shared" si="1"/>
        <v>0</v>
      </c>
      <c r="E19" s="1"/>
      <c r="F19" s="1"/>
      <c r="G19" s="1"/>
      <c r="H19" s="1"/>
      <c r="I19" s="1"/>
      <c r="J19" s="1"/>
      <c r="K19" s="1"/>
      <c r="L19" s="1"/>
    </row>
    <row r="20" spans="1:12" ht="15.75" thickBot="1" x14ac:dyDescent="0.3">
      <c r="A20" s="6" t="s">
        <v>24</v>
      </c>
      <c r="B20" s="11">
        <v>35</v>
      </c>
      <c r="C20" s="14"/>
      <c r="D20" s="1">
        <f t="shared" si="1"/>
        <v>0</v>
      </c>
      <c r="E20" s="1"/>
      <c r="F20" s="1"/>
      <c r="G20" s="1"/>
      <c r="H20" s="1"/>
      <c r="I20" s="1"/>
      <c r="J20" s="1"/>
      <c r="K20" s="1"/>
      <c r="L20" s="1"/>
    </row>
    <row r="21" spans="1:12" ht="15.75" thickBot="1" x14ac:dyDescent="0.3">
      <c r="A21" s="5" t="s">
        <v>25</v>
      </c>
      <c r="B21" s="11">
        <v>33.61</v>
      </c>
      <c r="C21" s="14"/>
      <c r="D21" s="1">
        <f t="shared" si="1"/>
        <v>0</v>
      </c>
      <c r="E21" s="1"/>
      <c r="F21" s="1"/>
      <c r="G21" s="1"/>
      <c r="H21" s="1"/>
      <c r="I21" s="1"/>
      <c r="J21" s="1"/>
      <c r="K21" s="1"/>
      <c r="L21" s="1"/>
    </row>
    <row r="22" spans="1:12" ht="15.75" thickBot="1" x14ac:dyDescent="0.3">
      <c r="A22" s="6" t="s">
        <v>26</v>
      </c>
      <c r="B22" s="11">
        <v>35</v>
      </c>
      <c r="C22" s="14"/>
      <c r="D22" s="1">
        <f t="shared" si="1"/>
        <v>0</v>
      </c>
      <c r="E22" s="1"/>
      <c r="F22" s="1"/>
      <c r="G22" s="1"/>
      <c r="H22" s="1"/>
      <c r="I22" s="1"/>
      <c r="J22" s="1"/>
      <c r="K22" s="1"/>
      <c r="L22" s="1"/>
    </row>
    <row r="23" spans="1:12" ht="15.75" thickBot="1" x14ac:dyDescent="0.3">
      <c r="A23" s="5" t="s">
        <v>27</v>
      </c>
      <c r="B23" s="11">
        <v>67.22</v>
      </c>
      <c r="C23" s="14"/>
      <c r="D23" s="1">
        <f t="shared" si="1"/>
        <v>0</v>
      </c>
      <c r="E23" s="1"/>
      <c r="F23" s="1"/>
      <c r="G23" s="1"/>
      <c r="H23" s="1"/>
      <c r="I23" s="1"/>
      <c r="J23" s="1"/>
      <c r="K23" s="1"/>
      <c r="L23" s="1"/>
    </row>
    <row r="24" spans="1:12" ht="15.75" thickBot="1" x14ac:dyDescent="0.3">
      <c r="A24" s="6" t="s">
        <v>11</v>
      </c>
      <c r="B24" s="11">
        <v>1</v>
      </c>
      <c r="C24" s="14"/>
      <c r="D24" s="1">
        <f t="shared" si="1"/>
        <v>0</v>
      </c>
      <c r="E24" s="1"/>
      <c r="F24" s="1"/>
      <c r="G24" s="1"/>
      <c r="H24" s="1"/>
      <c r="I24" s="1"/>
      <c r="J24" s="1"/>
      <c r="K24" s="1"/>
      <c r="L24" s="1"/>
    </row>
    <row r="25" spans="1:12" ht="15.75" thickBot="1" x14ac:dyDescent="0.3">
      <c r="A25" s="6" t="s">
        <v>12</v>
      </c>
      <c r="B25" s="11">
        <v>6.5</v>
      </c>
      <c r="C25" s="14"/>
      <c r="D25" s="1">
        <f t="shared" si="1"/>
        <v>0</v>
      </c>
      <c r="E25" s="1"/>
      <c r="F25" s="1"/>
      <c r="G25" s="1"/>
      <c r="H25" s="1"/>
      <c r="I25" s="1"/>
      <c r="J25" s="1"/>
      <c r="K25" s="1"/>
      <c r="L25" s="1"/>
    </row>
    <row r="26" spans="1:12" ht="15.75" thickBot="1" x14ac:dyDescent="0.3">
      <c r="A26" s="6" t="s">
        <v>13</v>
      </c>
      <c r="B26" s="11">
        <v>2.14</v>
      </c>
      <c r="C26" s="14"/>
      <c r="D26" s="1">
        <f t="shared" si="1"/>
        <v>0</v>
      </c>
      <c r="E26" s="1"/>
      <c r="F26" s="1"/>
      <c r="G26" s="1"/>
      <c r="H26" s="1"/>
      <c r="I26" s="1"/>
      <c r="J26" s="1"/>
      <c r="K26" s="1"/>
      <c r="L26" s="1"/>
    </row>
    <row r="27" spans="1:12" ht="15.75" thickBot="1" x14ac:dyDescent="0.3">
      <c r="A27" s="6" t="s">
        <v>28</v>
      </c>
      <c r="B27" s="11">
        <v>33.5</v>
      </c>
      <c r="C27" s="14"/>
      <c r="D27" s="1">
        <f t="shared" si="1"/>
        <v>0</v>
      </c>
      <c r="E27" s="1"/>
      <c r="F27" s="1"/>
      <c r="G27" s="1"/>
      <c r="H27" s="1"/>
      <c r="I27" s="1"/>
      <c r="J27" s="1"/>
      <c r="K27" s="1"/>
      <c r="L27" s="1"/>
    </row>
    <row r="28" spans="1:12" ht="15.75" thickBot="1" x14ac:dyDescent="0.3">
      <c r="A28" s="6" t="s">
        <v>29</v>
      </c>
      <c r="B28" s="11">
        <v>30.55</v>
      </c>
      <c r="C28" s="14"/>
      <c r="D28" s="1">
        <f t="shared" si="1"/>
        <v>0</v>
      </c>
      <c r="E28" s="1"/>
      <c r="F28" s="1"/>
      <c r="G28" s="1"/>
      <c r="H28" s="1"/>
      <c r="I28" s="1"/>
      <c r="J28" s="1"/>
      <c r="K28" s="1"/>
      <c r="L28" s="1"/>
    </row>
    <row r="29" spans="1:12" ht="15.75" thickBot="1" x14ac:dyDescent="0.3">
      <c r="A29" s="6" t="s">
        <v>14</v>
      </c>
      <c r="B29" s="11">
        <v>30.55</v>
      </c>
      <c r="C29" s="14"/>
      <c r="D29" s="1">
        <f t="shared" si="1"/>
        <v>0</v>
      </c>
      <c r="E29" s="1"/>
      <c r="F29" s="1"/>
      <c r="G29" s="1"/>
      <c r="H29" s="1"/>
      <c r="I29" s="1"/>
      <c r="J29" s="1"/>
      <c r="K29" s="1"/>
      <c r="L29" s="1"/>
    </row>
    <row r="30" spans="1:12" ht="15.75" thickBot="1" x14ac:dyDescent="0.3">
      <c r="A30" s="6" t="s">
        <v>30</v>
      </c>
      <c r="B30" s="11">
        <v>59.2</v>
      </c>
      <c r="C30" s="14"/>
      <c r="D30" s="1">
        <f t="shared" si="1"/>
        <v>0</v>
      </c>
      <c r="E30" s="1"/>
      <c r="F30" s="1"/>
      <c r="G30" s="1"/>
      <c r="H30" s="1"/>
      <c r="I30" s="1"/>
      <c r="J30" s="1"/>
      <c r="K30" s="1"/>
      <c r="L30" s="1"/>
    </row>
    <row r="31" spans="1:12" ht="15.75" thickBot="1" x14ac:dyDescent="0.3">
      <c r="A31" s="6" t="s">
        <v>31</v>
      </c>
      <c r="B31" s="11">
        <v>118.4</v>
      </c>
      <c r="C31" s="14"/>
      <c r="D31" s="1">
        <f t="shared" si="1"/>
        <v>0</v>
      </c>
      <c r="E31" s="1"/>
      <c r="F31" s="1"/>
      <c r="G31" s="1"/>
      <c r="H31" s="1"/>
      <c r="I31" s="1"/>
      <c r="J31" s="1"/>
      <c r="K31" s="1"/>
      <c r="L31" s="1"/>
    </row>
    <row r="32" spans="1:12" ht="15.75" thickBot="1" x14ac:dyDescent="0.3">
      <c r="A32" s="6" t="s">
        <v>15</v>
      </c>
      <c r="B32" s="11">
        <v>1</v>
      </c>
      <c r="C32" s="14"/>
      <c r="D32" s="1">
        <f t="shared" si="1"/>
        <v>0</v>
      </c>
      <c r="E32" s="1"/>
      <c r="F32" s="1"/>
      <c r="G32" s="1"/>
      <c r="H32" s="1"/>
      <c r="I32" s="1"/>
      <c r="J32" s="1"/>
      <c r="K32" s="1"/>
      <c r="L32" s="1"/>
    </row>
    <row r="33" spans="1:12" ht="15.75" thickBot="1" x14ac:dyDescent="0.3">
      <c r="A33" s="6" t="s">
        <v>16</v>
      </c>
      <c r="B33" s="12"/>
      <c r="C33" s="14"/>
      <c r="D33" s="1">
        <f t="shared" si="1"/>
        <v>0</v>
      </c>
      <c r="E33" s="1"/>
      <c r="F33" s="1"/>
      <c r="G33" s="1"/>
      <c r="H33" s="1"/>
      <c r="I33" s="1"/>
      <c r="J33" s="1"/>
      <c r="K33" s="1"/>
      <c r="L33" s="1"/>
    </row>
    <row r="34" spans="1:12" ht="15.75" thickBot="1" x14ac:dyDescent="0.3">
      <c r="A34" s="6"/>
      <c r="B34" s="1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thickBot="1" x14ac:dyDescent="0.3">
      <c r="A35" s="8" t="s">
        <v>17</v>
      </c>
      <c r="B35" s="12"/>
      <c r="C35" s="1"/>
      <c r="D35" s="1">
        <f>SUM(D4:D34)</f>
        <v>0</v>
      </c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7" t="s">
        <v>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sheetProtection algorithmName="SHA-512" hashValue="y4IUQ8smQ2ELz3Ho1Hc71wPFpXbrAxOWlw2W6OUAGXYbfpTzPZ+aAp//lMXPUsOKm84Ivq+B/hfSmX+L/KE9dA==" saltValue="ushaU2FG1wDTkQ76lZWua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List1!_Hlk31735758</vt:lpstr>
      <vt:lpstr>List1!_Hlk7345937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Smutný Miroslav</dc:creator>
  <cp:lastModifiedBy>Mitrušková Alice</cp:lastModifiedBy>
  <cp:lastPrinted>2020-02-05T06:54:09Z</cp:lastPrinted>
  <dcterms:created xsi:type="dcterms:W3CDTF">2020-02-05T06:30:25Z</dcterms:created>
  <dcterms:modified xsi:type="dcterms:W3CDTF">2020-02-19T08:20:06Z</dcterms:modified>
</cp:coreProperties>
</file>