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810"/>
  <workbookPr/>
  <bookViews>
    <workbookView xWindow="0" yWindow="460" windowWidth="36500" windowHeight="20140" tabRatio="500" activeTab="0"/>
  </bookViews>
  <sheets>
    <sheet name="ICT" sheetId="9" r:id="rId1"/>
  </sheets>
  <definedNames>
    <definedName name="_xlnm.Print_Area" localSheetId="0">'ICT'!$A$2:$G$32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<sst xmlns="http://schemas.openxmlformats.org/spreadsheetml/2006/main" count="40" uniqueCount="35">
  <si>
    <t>p.č.</t>
  </si>
  <si>
    <t>popis</t>
  </si>
  <si>
    <t>MJ</t>
  </si>
  <si>
    <t>cena celkem bez DPH v Kč</t>
  </si>
  <si>
    <t>kus</t>
  </si>
  <si>
    <t>VYPLŇUJTE POUZE ZELENÁ POLE!!!</t>
  </si>
  <si>
    <t>Dne:</t>
  </si>
  <si>
    <t>název a typ nabízeného zboží, parametry nabízeného zboží</t>
  </si>
  <si>
    <t>Celková nabídková cena v Kč bez DPH</t>
  </si>
  <si>
    <t>21% DPH</t>
  </si>
  <si>
    <t>Celková nabídková cena v Kč včetně DPH</t>
  </si>
  <si>
    <t>jednotková cena bez DPH v Kč*</t>
  </si>
  <si>
    <t>*) Jednotková cena žádné položky nesmí být vyšší než 33 057 Kč bez DPH – jedná se o neinvestiční výdaje – tzn. max. pořizovací cena jednotlivé položky nesmí přesáhnout 39 999 Kč vč. DPH.</t>
  </si>
  <si>
    <t>ks</t>
  </si>
  <si>
    <t>Účastník podáním nabídky na tuto zakázku čestně prohlašuje, že jím nabízené předměty dodávky plně odpovídají min. nebo max. parametrům uvedeným zadavatelem v zadávacích podmínkách a nabídkové ceny jsou uvedeny za celé plnění předmětu veřejné zakázky, a to včetně dopravy do místa plnění dle Kupní smlouvy. 
Zadavadel zároveň požaduje, aby součástí dodávky byla kompletní instalace a zprovoznění dodávaných komponent, zaškolení pedagogů a 1 ukázková vyučovací hodina s ICT odborníkem.</t>
  </si>
  <si>
    <t>Základní škola a Mateřská škola Děčín IX, Na Pěšině 330, příspěvková organizace</t>
  </si>
  <si>
    <t>CZ.02.3.X/0.0/0.0/20_080/0017551</t>
  </si>
  <si>
    <t>Rozvíjíme naši školu</t>
  </si>
  <si>
    <t>Notebook</t>
  </si>
  <si>
    <t>Stolní PC</t>
  </si>
  <si>
    <t>Monitor</t>
  </si>
  <si>
    <t>Interaktivní tabule</t>
  </si>
  <si>
    <t>Dotyková intraktivní tabule ve formátu 16:10
Úhlopříčka min. 220 cm, min. 10 dotykových bodů, detekce dotyku ruky i elektronického pera. 
Možnost popisu stíratelným fixem.
Součástí dodávky bude ovládací SW.
Součástí dodávky bude montáž, zprovoznění a zaškolení personálu.</t>
  </si>
  <si>
    <t>min. 21", matný, kompatibilní s dodávaným stolním PC</t>
  </si>
  <si>
    <t xml:space="preserve">Dataprojektor </t>
  </si>
  <si>
    <t>Promítací plátno</t>
  </si>
  <si>
    <t>Mechanické, roletové, úhlopříčka min. 95", projekční plocha 4:3, bílá</t>
  </si>
  <si>
    <t>3LCD, min. SVGA
svítivost min. 3,3 tis. ANSI lumens
kontrast min. 15 tis:1
ECO mode, reprodukotry, dálkové ovládání
umístění na stop nebo na stůl
životnost lampy (norm/ECO) min. 6/10 tis. H
Vstupy: audio, HDMI, RCA, USB host, USB-B, VGA</t>
  </si>
  <si>
    <t>Osoba oprávněná jednat jménem účastníka</t>
  </si>
  <si>
    <t>Displey min. 15", matný, FullHD
CPU s výkonem min. 4000 bodů v Passmark
Velikost paměti VGA min. 2048 MB nesdílená
RAM min. 8 GB DDR4
Pevný disk typu SSD min. 250 GB
OS: min. podkladová licence pro upgrade na Win Pro
Optická mechanika, Numerická klávestnice
Porty min.: HDMI, 1xUSB 2.0 a 2xUSB 3.0, LAN, 3,5mm jack.
Připojení: WiFi, BT</t>
  </si>
  <si>
    <t>slim tower, desktop
CPU s výkonem min. 6000 bodů v Passmark
Grafická karta se sdílenou pamětí
RAM min. 4 GB DDR4
Pevný disk typu HDD min. 1T
OS: min. podkladová licence pro upgrade na Win Pro
Optická mechanika, Numerická klávestnice
Porty min.: HDMI, 4xUSB 2.0 a 4xUSB 3.0, LAN, 3,5mm jack, paměťové karty, VGA
Připojení: WiFi, BT
Klávesnice + myš</t>
  </si>
  <si>
    <r>
      <t xml:space="preserve">Položkový rozpočet - VZ: </t>
    </r>
    <r>
      <rPr>
        <b/>
        <sz val="10"/>
        <color theme="1"/>
        <rFont val="Cambria"/>
        <family val="1"/>
      </rPr>
      <t>ŠABLONY III - DODÁVKA ICT 2</t>
    </r>
  </si>
  <si>
    <t>Zadavatel:</t>
  </si>
  <si>
    <t>Projekt:</t>
  </si>
  <si>
    <t>Regč.: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</si>
</sst>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0"/>
      <name val="Verdana"/>
      <family val="2"/>
    </font>
    <font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000000"/>
      <name val="Cambria"/>
      <family val="1"/>
    </font>
    <font>
      <sz val="12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8"/>
      <color theme="0"/>
      <name val="Cambria"/>
      <family val="1"/>
    </font>
    <font>
      <sz val="8"/>
      <color theme="1"/>
      <name val="Cambria"/>
      <family val="1"/>
    </font>
    <font>
      <b/>
      <sz val="10"/>
      <color theme="1"/>
      <name val="Cambria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/>
    <xf numFmtId="0" fontId="10" fillId="2" borderId="1" xfId="0" applyFont="1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5" fillId="3" borderId="0" xfId="0" applyFont="1" applyFill="1" applyProtection="1">
      <protection locked="0"/>
    </xf>
    <xf numFmtId="0" fontId="5" fillId="0" borderId="0" xfId="0" applyFont="1" applyProtection="1">
      <protection/>
    </xf>
    <xf numFmtId="0" fontId="8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2" xfId="0" applyFont="1" applyBorder="1" applyProtection="1">
      <protection/>
    </xf>
    <xf numFmtId="0" fontId="5" fillId="0" borderId="0" xfId="0" applyFont="1" applyBorder="1" applyProtection="1">
      <protection/>
    </xf>
    <xf numFmtId="0" fontId="11" fillId="0" borderId="0" xfId="0" applyFont="1" applyProtection="1"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wrapText="1"/>
      <protection/>
    </xf>
    <xf numFmtId="0" fontId="8" fillId="0" borderId="0" xfId="0" applyFont="1" applyProtection="1">
      <protection/>
    </xf>
    <xf numFmtId="0" fontId="15" fillId="4" borderId="1" xfId="0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14" fillId="0" borderId="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horizontal="right" vertical="center"/>
      <protection/>
    </xf>
    <xf numFmtId="4" fontId="16" fillId="0" borderId="6" xfId="0" applyNumberFormat="1" applyFont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3" fontId="14" fillId="0" borderId="5" xfId="0" applyNumberFormat="1" applyFont="1" applyBorder="1" applyAlignment="1" applyProtection="1">
      <alignment horizontal="right" vertical="center"/>
      <protection/>
    </xf>
    <xf numFmtId="3" fontId="14" fillId="0" borderId="6" xfId="0" applyNumberFormat="1" applyFont="1" applyBorder="1" applyAlignment="1" applyProtection="1">
      <alignment horizontal="right" vertical="center"/>
      <protection/>
    </xf>
    <xf numFmtId="4" fontId="14" fillId="3" borderId="5" xfId="0" applyNumberFormat="1" applyFont="1" applyFill="1" applyBorder="1" applyAlignment="1" applyProtection="1">
      <alignment horizontal="left" vertical="center"/>
      <protection locked="0"/>
    </xf>
    <xf numFmtId="4" fontId="14" fillId="3" borderId="6" xfId="0" applyNumberFormat="1" applyFont="1" applyFill="1" applyBorder="1" applyAlignment="1" applyProtection="1">
      <alignment horizontal="left" vertical="center"/>
      <protection locked="0"/>
    </xf>
    <xf numFmtId="4" fontId="14" fillId="3" borderId="5" xfId="0" applyNumberFormat="1" applyFont="1" applyFill="1" applyBorder="1" applyAlignment="1" applyProtection="1">
      <alignment horizontal="right" vertical="center"/>
      <protection locked="0"/>
    </xf>
    <xf numFmtId="4" fontId="14" fillId="3" borderId="6" xfId="0" applyNumberFormat="1" applyFont="1" applyFill="1" applyBorder="1" applyAlignment="1" applyProtection="1">
      <alignment horizontal="right" vertical="center"/>
      <protection locked="0"/>
    </xf>
    <xf numFmtId="0" fontId="12" fillId="0" borderId="2" xfId="0" applyFont="1" applyFill="1" applyBorder="1" applyAlignment="1" applyProtection="1">
      <alignment/>
      <protection/>
    </xf>
    <xf numFmtId="4" fontId="13" fillId="0" borderId="2" xfId="0" applyNumberFormat="1" applyFont="1" applyBorder="1" applyAlignment="1" applyProtection="1">
      <alignment horizontal="right" vertical="center"/>
      <protection/>
    </xf>
    <xf numFmtId="4" fontId="12" fillId="0" borderId="2" xfId="0" applyNumberFormat="1" applyFont="1" applyBorder="1" applyAlignment="1" applyProtection="1">
      <alignment horizontal="right" vertical="center"/>
      <protection/>
    </xf>
    <xf numFmtId="0" fontId="17" fillId="0" borderId="0" xfId="0" applyFont="1" applyProtection="1"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Normální 2 2" xfId="2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zoomScale="140" zoomScaleNormal="140" workbookViewId="0" topLeftCell="A1">
      <selection activeCell="D3" sqref="D3"/>
    </sheetView>
  </sheetViews>
  <sheetFormatPr defaultColWidth="10.875" defaultRowHeight="15.75"/>
  <cols>
    <col min="1" max="1" width="8.125" style="4" customWidth="1"/>
    <col min="2" max="2" width="47.875" style="4" customWidth="1"/>
    <col min="3" max="3" width="4.50390625" style="4" customWidth="1"/>
    <col min="4" max="4" width="6.875" style="4" customWidth="1"/>
    <col min="5" max="5" width="41.375" style="4" customWidth="1"/>
    <col min="6" max="7" width="21.00390625" style="4" customWidth="1"/>
    <col min="8" max="16384" width="10.875" style="4" customWidth="1"/>
  </cols>
  <sheetData>
    <row r="1" ht="15.75">
      <c r="E1" s="5" t="s">
        <v>5</v>
      </c>
    </row>
    <row r="2" spans="1:2" ht="15.75">
      <c r="A2" s="37" t="s">
        <v>32</v>
      </c>
      <c r="B2" s="6" t="s">
        <v>15</v>
      </c>
    </row>
    <row r="3" spans="1:2" ht="14">
      <c r="A3" s="37" t="s">
        <v>33</v>
      </c>
      <c r="B3" s="7" t="s">
        <v>17</v>
      </c>
    </row>
    <row r="4" spans="1:4" ht="15.75">
      <c r="A4" s="37" t="s">
        <v>34</v>
      </c>
      <c r="B4" s="8" t="s">
        <v>16</v>
      </c>
      <c r="C4" s="8"/>
      <c r="D4" s="8"/>
    </row>
    <row r="5" spans="2:4" ht="15.75">
      <c r="B5" s="9"/>
      <c r="C5" s="9"/>
      <c r="D5" s="9"/>
    </row>
    <row r="6" spans="2:4" ht="15.75">
      <c r="B6" s="9" t="s">
        <v>31</v>
      </c>
      <c r="C6" s="9"/>
      <c r="D6" s="9"/>
    </row>
    <row r="7" spans="2:3" ht="15.75">
      <c r="B7" s="9"/>
      <c r="C7" s="9"/>
    </row>
    <row r="8" spans="2:7" s="10" customFormat="1" ht="16">
      <c r="B8" s="20" t="s">
        <v>8</v>
      </c>
      <c r="C8" s="21"/>
      <c r="D8" s="21"/>
      <c r="E8" s="21"/>
      <c r="F8" s="34"/>
      <c r="G8" s="35">
        <f>SUM(G13:G24)</f>
        <v>0</v>
      </c>
    </row>
    <row r="9" spans="2:7" s="10" customFormat="1" ht="16">
      <c r="B9" s="20" t="s">
        <v>9</v>
      </c>
      <c r="C9" s="21"/>
      <c r="D9" s="21"/>
      <c r="E9" s="21"/>
      <c r="F9" s="34"/>
      <c r="G9" s="35">
        <f>G8*0.21</f>
        <v>0</v>
      </c>
    </row>
    <row r="10" spans="2:7" s="10" customFormat="1" ht="16">
      <c r="B10" s="20" t="s">
        <v>10</v>
      </c>
      <c r="C10" s="21"/>
      <c r="D10" s="21"/>
      <c r="E10" s="21"/>
      <c r="F10" s="34"/>
      <c r="G10" s="36">
        <f>SUM(G8:G9)</f>
        <v>0</v>
      </c>
    </row>
    <row r="11" spans="2:6" s="11" customFormat="1" ht="15.75">
      <c r="B11" s="12"/>
      <c r="F11" s="13"/>
    </row>
    <row r="12" spans="1:7" ht="45" customHeight="1">
      <c r="A12" s="1" t="s">
        <v>0</v>
      </c>
      <c r="B12" s="1" t="s">
        <v>1</v>
      </c>
      <c r="C12" s="1" t="s">
        <v>2</v>
      </c>
      <c r="D12" s="2" t="s">
        <v>13</v>
      </c>
      <c r="E12" s="2" t="s">
        <v>7</v>
      </c>
      <c r="F12" s="2" t="s">
        <v>11</v>
      </c>
      <c r="G12" s="2" t="s">
        <v>3</v>
      </c>
    </row>
    <row r="13" spans="1:7" s="15" customFormat="1" ht="16">
      <c r="A13" s="25">
        <v>1</v>
      </c>
      <c r="B13" s="14" t="s">
        <v>18</v>
      </c>
      <c r="C13" s="26" t="s">
        <v>4</v>
      </c>
      <c r="D13" s="28">
        <v>30</v>
      </c>
      <c r="E13" s="30"/>
      <c r="F13" s="32"/>
      <c r="G13" s="23">
        <f>D13*F13</f>
        <v>0</v>
      </c>
    </row>
    <row r="14" spans="1:7" s="15" customFormat="1" ht="108">
      <c r="A14" s="25"/>
      <c r="B14" s="16" t="s">
        <v>29</v>
      </c>
      <c r="C14" s="27"/>
      <c r="D14" s="29"/>
      <c r="E14" s="31"/>
      <c r="F14" s="33"/>
      <c r="G14" s="24"/>
    </row>
    <row r="15" spans="1:7" s="15" customFormat="1" ht="16">
      <c r="A15" s="25">
        <v>2</v>
      </c>
      <c r="B15" s="14" t="s">
        <v>19</v>
      </c>
      <c r="C15" s="26" t="s">
        <v>4</v>
      </c>
      <c r="D15" s="28">
        <v>5</v>
      </c>
      <c r="E15" s="30"/>
      <c r="F15" s="32"/>
      <c r="G15" s="23">
        <f>D15*F15</f>
        <v>0</v>
      </c>
    </row>
    <row r="16" spans="1:7" s="15" customFormat="1" ht="117" customHeight="1">
      <c r="A16" s="25"/>
      <c r="B16" s="16" t="s">
        <v>30</v>
      </c>
      <c r="C16" s="27"/>
      <c r="D16" s="29"/>
      <c r="E16" s="31"/>
      <c r="F16" s="33"/>
      <c r="G16" s="24"/>
    </row>
    <row r="17" spans="1:7" s="15" customFormat="1" ht="16">
      <c r="A17" s="25">
        <v>3</v>
      </c>
      <c r="B17" s="14" t="s">
        <v>20</v>
      </c>
      <c r="C17" s="26" t="s">
        <v>4</v>
      </c>
      <c r="D17" s="28">
        <v>1</v>
      </c>
      <c r="E17" s="30"/>
      <c r="F17" s="32"/>
      <c r="G17" s="23">
        <f>D17*F17</f>
        <v>0</v>
      </c>
    </row>
    <row r="18" spans="1:7" s="15" customFormat="1" ht="16">
      <c r="A18" s="25"/>
      <c r="B18" s="16" t="s">
        <v>23</v>
      </c>
      <c r="C18" s="27"/>
      <c r="D18" s="29"/>
      <c r="E18" s="31"/>
      <c r="F18" s="33"/>
      <c r="G18" s="24"/>
    </row>
    <row r="19" spans="1:7" s="15" customFormat="1" ht="16">
      <c r="A19" s="25">
        <v>4</v>
      </c>
      <c r="B19" s="14" t="s">
        <v>24</v>
      </c>
      <c r="C19" s="26" t="s">
        <v>4</v>
      </c>
      <c r="D19" s="28">
        <v>1</v>
      </c>
      <c r="E19" s="30"/>
      <c r="F19" s="32"/>
      <c r="G19" s="23">
        <f>D19*F19</f>
        <v>0</v>
      </c>
    </row>
    <row r="20" spans="1:7" s="15" customFormat="1" ht="84">
      <c r="A20" s="25"/>
      <c r="B20" s="16" t="s">
        <v>27</v>
      </c>
      <c r="C20" s="27"/>
      <c r="D20" s="29"/>
      <c r="E20" s="31"/>
      <c r="F20" s="33"/>
      <c r="G20" s="24"/>
    </row>
    <row r="21" spans="1:7" s="15" customFormat="1" ht="16">
      <c r="A21" s="25">
        <v>5</v>
      </c>
      <c r="B21" s="14" t="s">
        <v>25</v>
      </c>
      <c r="C21" s="26" t="s">
        <v>4</v>
      </c>
      <c r="D21" s="28">
        <v>1</v>
      </c>
      <c r="E21" s="30"/>
      <c r="F21" s="32"/>
      <c r="G21" s="23">
        <f>D21*F21</f>
        <v>0</v>
      </c>
    </row>
    <row r="22" spans="1:7" s="15" customFormat="1" ht="16">
      <c r="A22" s="25"/>
      <c r="B22" s="16" t="s">
        <v>26</v>
      </c>
      <c r="C22" s="27"/>
      <c r="D22" s="29"/>
      <c r="E22" s="31"/>
      <c r="F22" s="33"/>
      <c r="G22" s="24"/>
    </row>
    <row r="23" spans="1:7" s="15" customFormat="1" ht="16">
      <c r="A23" s="25">
        <v>6</v>
      </c>
      <c r="B23" s="14" t="s">
        <v>21</v>
      </c>
      <c r="C23" s="26" t="s">
        <v>4</v>
      </c>
      <c r="D23" s="28">
        <v>1</v>
      </c>
      <c r="E23" s="30"/>
      <c r="F23" s="32"/>
      <c r="G23" s="23">
        <f>D23*F23</f>
        <v>0</v>
      </c>
    </row>
    <row r="24" spans="1:7" s="15" customFormat="1" ht="72">
      <c r="A24" s="25"/>
      <c r="B24" s="16" t="s">
        <v>22</v>
      </c>
      <c r="C24" s="27"/>
      <c r="D24" s="29"/>
      <c r="E24" s="31"/>
      <c r="F24" s="33"/>
      <c r="G24" s="24"/>
    </row>
    <row r="26" spans="1:7" ht="27" customHeight="1">
      <c r="A26" s="17"/>
      <c r="B26" s="22" t="s">
        <v>12</v>
      </c>
      <c r="C26" s="22"/>
      <c r="D26" s="22"/>
      <c r="E26" s="22"/>
      <c r="F26" s="22"/>
      <c r="G26" s="22"/>
    </row>
    <row r="27" spans="1:7" ht="62" customHeight="1">
      <c r="A27" s="19" t="s">
        <v>14</v>
      </c>
      <c r="B27" s="19"/>
      <c r="C27" s="19"/>
      <c r="D27" s="19"/>
      <c r="E27" s="19"/>
      <c r="F27" s="19"/>
      <c r="G27" s="19"/>
    </row>
    <row r="28" spans="1:2" ht="14">
      <c r="A28" s="7" t="s">
        <v>6</v>
      </c>
      <c r="B28" s="3"/>
    </row>
    <row r="29" ht="15.75">
      <c r="A29" s="7"/>
    </row>
    <row r="30" ht="15.75">
      <c r="A30" s="7"/>
    </row>
    <row r="31" spans="1:2" ht="15.75">
      <c r="A31" s="7"/>
      <c r="B31" s="3"/>
    </row>
    <row r="32" ht="15.75">
      <c r="B32" s="18" t="s">
        <v>28</v>
      </c>
    </row>
  </sheetData>
  <sheetProtection algorithmName="SHA-512" hashValue="w0fzWdEyBSSLeE6vXt1y+3sUrJMDNvCr9Cy7pLRoP/kQh7Pxe4UrwhOAYU5WVfgcOkGebnHAnt2bCSC4wNmbBw==" saltValue="FDjUM1YUnqdsHd0ufmtgPg==" spinCount="100000" sheet="1" objects="1" scenarios="1" formatCells="0" formatColumns="0" formatRows="0"/>
  <mergeCells count="41"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G23:G24"/>
    <mergeCell ref="F15:F16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G21:G22"/>
    <mergeCell ref="A17:A18"/>
    <mergeCell ref="C17:C18"/>
    <mergeCell ref="D17:D18"/>
    <mergeCell ref="A27:G27"/>
    <mergeCell ref="B10:E10"/>
    <mergeCell ref="B9:E9"/>
    <mergeCell ref="B8:E8"/>
    <mergeCell ref="B26:G26"/>
    <mergeCell ref="G13:G14"/>
    <mergeCell ref="G15:G16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</mergeCells>
  <printOptions/>
  <pageMargins left="0.7" right="0.7" top="0.75" bottom="0.75" header="0.3" footer="0.3"/>
  <pageSetup fitToHeight="2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jiri kovacik</cp:lastModifiedBy>
  <cp:lastPrinted>2020-10-16T05:31:44Z</cp:lastPrinted>
  <dcterms:created xsi:type="dcterms:W3CDTF">2018-01-17T07:12:00Z</dcterms:created>
  <dcterms:modified xsi:type="dcterms:W3CDTF">2020-10-16T05:33:08Z</dcterms:modified>
  <cp:category/>
  <cp:version/>
  <cp:contentType/>
  <cp:contentStatus/>
</cp:coreProperties>
</file>