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1745" activeTab="0"/>
  </bookViews>
  <sheets>
    <sheet name="Rekapitulace" sheetId="1" r:id="rId1"/>
    <sheet name="obj. 46-77" sheetId="2" r:id="rId2"/>
    <sheet name="obj. 78-118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<sst xmlns="http://schemas.openxmlformats.org/spreadsheetml/2006/main" count="108" uniqueCount="45">
  <si>
    <t xml:space="preserve">Odstranění stromového porostu ze skalních masívů v lokalitě ulice Teplická, Děčín </t>
  </si>
  <si>
    <t>Rekapitulace</t>
  </si>
  <si>
    <t>Cena celkem za objekty 46 - 118 bez DPH</t>
  </si>
  <si>
    <t>Cena celkem za objekty 46 - 118 vč. DPH 21 %</t>
  </si>
  <si>
    <t>Poř.</t>
  </si>
  <si>
    <t>Název položky</t>
  </si>
  <si>
    <t>Jednotka</t>
  </si>
  <si>
    <t>Počet</t>
  </si>
  <si>
    <t>Cena</t>
  </si>
  <si>
    <t>č.pol.</t>
  </si>
  <si>
    <t>jednotek</t>
  </si>
  <si>
    <t>jednotková</t>
  </si>
  <si>
    <t>celkem</t>
  </si>
  <si>
    <t>Odstranění náletů</t>
  </si>
  <si>
    <t>ks</t>
  </si>
  <si>
    <t>včetně vyskládání v místě na hromadu</t>
  </si>
  <si>
    <t>2</t>
  </si>
  <si>
    <r>
      <t xml:space="preserve">Kácení stromu </t>
    </r>
    <r>
      <rPr>
        <b/>
        <sz val="10"/>
        <rFont val="Symbol"/>
        <family val="1"/>
      </rPr>
      <t>Æ</t>
    </r>
    <r>
      <rPr>
        <b/>
        <sz val="10"/>
        <rFont val="Arial CE"/>
        <family val="2"/>
      </rPr>
      <t xml:space="preserve"> do 10 - 15 cm </t>
    </r>
  </si>
  <si>
    <t>kus</t>
  </si>
  <si>
    <t>včetně odvětvení</t>
  </si>
  <si>
    <t>včetně rozřezání na přenositelné části v místě kácení</t>
  </si>
  <si>
    <t>3</t>
  </si>
  <si>
    <t>Přesunutí částí kmene  v rámci svahu do 50 m a vyskládání do stabilní polohy</t>
  </si>
  <si>
    <t xml:space="preserve">včetně úpravy terénu </t>
  </si>
  <si>
    <t>přesun ručně, nošením</t>
  </si>
  <si>
    <t>4</t>
  </si>
  <si>
    <r>
      <t xml:space="preserve">Kácení stromu </t>
    </r>
    <r>
      <rPr>
        <b/>
        <sz val="10"/>
        <rFont val="Symbol"/>
        <family val="1"/>
      </rPr>
      <t>Æ</t>
    </r>
    <r>
      <rPr>
        <b/>
        <sz val="10"/>
        <rFont val="Arial CE"/>
        <family val="2"/>
      </rPr>
      <t xml:space="preserve"> do 20 - 25 cm </t>
    </r>
  </si>
  <si>
    <t>5</t>
  </si>
  <si>
    <t>6</t>
  </si>
  <si>
    <t>Horolezecké práce</t>
  </si>
  <si>
    <t>kpl</t>
  </si>
  <si>
    <t>práce nespecikované v jednotlivých položkách</t>
  </si>
  <si>
    <t>7</t>
  </si>
  <si>
    <t>Mobilizace kapacit</t>
  </si>
  <si>
    <r>
      <t xml:space="preserve">Kácení stromu </t>
    </r>
    <r>
      <rPr>
        <b/>
        <sz val="10"/>
        <rFont val="Symbol"/>
        <family val="1"/>
      </rPr>
      <t>Æ</t>
    </r>
    <r>
      <rPr>
        <b/>
        <sz val="10"/>
        <rFont val="Arial CE"/>
        <family val="2"/>
      </rPr>
      <t xml:space="preserve"> do 30 - 35 cm </t>
    </r>
  </si>
  <si>
    <t>8</t>
  </si>
  <si>
    <r>
      <t xml:space="preserve">Kácení stromu </t>
    </r>
    <r>
      <rPr>
        <b/>
        <sz val="10"/>
        <rFont val="Symbol"/>
        <family val="1"/>
      </rPr>
      <t>Æ</t>
    </r>
    <r>
      <rPr>
        <b/>
        <sz val="10"/>
        <rFont val="Arial CE"/>
        <family val="2"/>
      </rPr>
      <t xml:space="preserve"> do 40 - 45 cm </t>
    </r>
  </si>
  <si>
    <t>9</t>
  </si>
  <si>
    <t>10</t>
  </si>
  <si>
    <t>11</t>
  </si>
  <si>
    <t>Dolní patro patro - objekt 078 až 118</t>
  </si>
  <si>
    <t>Celkem dolní patro - objekt 078 až 118</t>
  </si>
  <si>
    <t>Horní patro - objekt 046 až 077</t>
  </si>
  <si>
    <t>Celkem - horní patro - objekt 046 až 077</t>
  </si>
  <si>
    <t>Dolní patro - objekt 078 až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</si>
</sst>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u val="single"/>
      <sz val="14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0"/>
      <name val="Symbol"/>
      <family val="1"/>
    </font>
    <font>
      <i/>
      <sz val="10"/>
      <name val="Arial CE"/>
      <family val="2"/>
    </font>
    <font>
      <b/>
      <sz val="12"/>
      <color theme="1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thin"/>
      <top style="medium"/>
      <bottom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/>
      <right style="thick"/>
      <top/>
      <bottom style="medium"/>
    </border>
    <border>
      <left style="thick"/>
      <right style="thin"/>
      <top style="medium"/>
      <bottom/>
    </border>
    <border>
      <left/>
      <right style="thick"/>
      <top style="medium"/>
      <bottom/>
    </border>
    <border>
      <left style="thick"/>
      <right style="thin"/>
      <top/>
      <bottom/>
    </border>
    <border>
      <left/>
      <right style="thin"/>
      <top/>
      <bottom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/>
      <right style="thick"/>
      <top style="thick"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88">
    <xf numFmtId="0" fontId="0" fillId="0" borderId="0" xfId="0"/>
    <xf numFmtId="0" fontId="2" fillId="0" borderId="0" xfId="0" applyFont="1" applyBorder="1" applyAlignment="1">
      <alignment horizontal="center" wrapText="1"/>
    </xf>
    <xf numFmtId="4" fontId="9" fillId="0" borderId="1" xfId="20" applyNumberFormat="1" applyFont="1" applyFill="1" applyBorder="1" applyAlignment="1" applyProtection="1">
      <alignment vertical="top"/>
      <protection locked="0"/>
    </xf>
    <xf numFmtId="0" fontId="8" fillId="0" borderId="0" xfId="20" applyFont="1" applyAlignment="1" applyProtection="1">
      <alignment vertical="top"/>
      <protection/>
    </xf>
    <xf numFmtId="49" fontId="8" fillId="0" borderId="0" xfId="20" applyNumberFormat="1" applyFont="1" applyAlignment="1" applyProtection="1">
      <alignment vertical="top"/>
      <protection/>
    </xf>
    <xf numFmtId="0" fontId="6" fillId="0" borderId="2" xfId="20" applyFont="1" applyBorder="1" applyAlignment="1" applyProtection="1">
      <alignment horizontal="center" vertical="top"/>
      <protection/>
    </xf>
    <xf numFmtId="0" fontId="6" fillId="0" borderId="3" xfId="20" applyFont="1" applyBorder="1" applyAlignment="1" applyProtection="1">
      <alignment horizontal="center" vertical="top"/>
      <protection/>
    </xf>
    <xf numFmtId="0" fontId="6" fillId="0" borderId="4" xfId="20" applyFont="1" applyBorder="1" applyAlignment="1" applyProtection="1">
      <alignment horizontal="center" vertical="top"/>
      <protection/>
    </xf>
    <xf numFmtId="0" fontId="6" fillId="0" borderId="5" xfId="20" applyFont="1" applyBorder="1" applyAlignment="1" applyProtection="1">
      <alignment horizontal="center" vertical="top"/>
      <protection/>
    </xf>
    <xf numFmtId="0" fontId="6" fillId="0" borderId="6" xfId="20" applyFont="1" applyBorder="1" applyAlignment="1" applyProtection="1">
      <alignment horizontal="center" vertical="top"/>
      <protection/>
    </xf>
    <xf numFmtId="0" fontId="9" fillId="0" borderId="7" xfId="20" applyFont="1" applyFill="1" applyBorder="1" applyAlignment="1" applyProtection="1">
      <alignment horizontal="center" vertical="top"/>
      <protection/>
    </xf>
    <xf numFmtId="49" fontId="9" fillId="0" borderId="1" xfId="20" applyNumberFormat="1" applyFont="1" applyFill="1" applyBorder="1" applyAlignment="1" applyProtection="1">
      <alignment vertical="top" wrapText="1"/>
      <protection/>
    </xf>
    <xf numFmtId="0" fontId="9" fillId="0" borderId="1" xfId="20" applyFont="1" applyFill="1" applyBorder="1" applyAlignment="1" applyProtection="1">
      <alignment horizontal="center" vertical="top"/>
      <protection/>
    </xf>
    <xf numFmtId="164" fontId="9" fillId="0" borderId="1" xfId="20" applyNumberFormat="1" applyFont="1" applyFill="1" applyBorder="1" applyAlignment="1" applyProtection="1">
      <alignment vertical="top"/>
      <protection/>
    </xf>
    <xf numFmtId="4" fontId="9" fillId="0" borderId="8" xfId="20" applyNumberFormat="1" applyFont="1" applyFill="1" applyBorder="1" applyAlignment="1" applyProtection="1">
      <alignment vertical="top"/>
      <protection/>
    </xf>
    <xf numFmtId="0" fontId="6" fillId="0" borderId="9" xfId="20" applyFill="1" applyBorder="1" applyAlignment="1" applyProtection="1">
      <alignment horizontal="center" vertical="top"/>
      <protection/>
    </xf>
    <xf numFmtId="49" fontId="6" fillId="2" borderId="10" xfId="20" applyNumberFormat="1" applyFont="1" applyFill="1" applyBorder="1" applyAlignment="1" applyProtection="1">
      <alignment vertical="top" wrapText="1"/>
      <protection/>
    </xf>
    <xf numFmtId="0" fontId="6" fillId="0" borderId="10" xfId="20" applyFill="1" applyBorder="1" applyAlignment="1" applyProtection="1">
      <alignment horizontal="center" vertical="top"/>
      <protection/>
    </xf>
    <xf numFmtId="164" fontId="6" fillId="0" borderId="10" xfId="20" applyNumberFormat="1" applyFill="1" applyBorder="1" applyAlignment="1" applyProtection="1">
      <alignment vertical="top"/>
      <protection/>
    </xf>
    <xf numFmtId="4" fontId="6" fillId="0" borderId="10" xfId="20" applyNumberFormat="1" applyFont="1" applyFill="1" applyBorder="1" applyAlignment="1" applyProtection="1">
      <alignment vertical="top"/>
      <protection/>
    </xf>
    <xf numFmtId="4" fontId="6" fillId="0" borderId="11" xfId="20" applyNumberFormat="1" applyFill="1" applyBorder="1" applyAlignment="1" applyProtection="1">
      <alignment vertical="top"/>
      <protection/>
    </xf>
    <xf numFmtId="0" fontId="6" fillId="3" borderId="12" xfId="20" applyFill="1" applyBorder="1" applyAlignment="1" applyProtection="1">
      <alignment horizontal="center" vertical="top"/>
      <protection/>
    </xf>
    <xf numFmtId="49" fontId="6" fillId="3" borderId="12" xfId="20" applyNumberFormat="1" applyFill="1" applyBorder="1" applyAlignment="1" applyProtection="1">
      <alignment vertical="top" wrapText="1"/>
      <protection/>
    </xf>
    <xf numFmtId="164" fontId="6" fillId="3" borderId="12" xfId="20" applyNumberFormat="1" applyFill="1" applyBorder="1" applyAlignment="1" applyProtection="1">
      <alignment vertical="top"/>
      <protection/>
    </xf>
    <xf numFmtId="4" fontId="6" fillId="3" borderId="12" xfId="20" applyNumberFormat="1" applyFont="1" applyFill="1" applyBorder="1" applyAlignment="1" applyProtection="1">
      <alignment vertical="top"/>
      <protection/>
    </xf>
    <xf numFmtId="4" fontId="6" fillId="3" borderId="12" xfId="20" applyNumberFormat="1" applyFill="1" applyBorder="1" applyAlignment="1" applyProtection="1">
      <alignment vertical="top"/>
      <protection/>
    </xf>
    <xf numFmtId="49" fontId="9" fillId="0" borderId="7" xfId="20" applyNumberFormat="1" applyFont="1" applyFill="1" applyBorder="1" applyAlignment="1" applyProtection="1">
      <alignment horizontal="center" vertical="top"/>
      <protection/>
    </xf>
    <xf numFmtId="49" fontId="9" fillId="0" borderId="9" xfId="20" applyNumberFormat="1" applyFont="1" applyFill="1" applyBorder="1" applyAlignment="1" applyProtection="1">
      <alignment horizontal="center" vertical="top"/>
      <protection/>
    </xf>
    <xf numFmtId="49" fontId="6" fillId="0" borderId="10" xfId="20" applyNumberFormat="1" applyFont="1" applyFill="1" applyBorder="1" applyAlignment="1" applyProtection="1">
      <alignment vertical="top" wrapText="1"/>
      <protection/>
    </xf>
    <xf numFmtId="0" fontId="9" fillId="0" borderId="10" xfId="20" applyFont="1" applyFill="1" applyBorder="1" applyAlignment="1" applyProtection="1">
      <alignment horizontal="center" vertical="top"/>
      <protection/>
    </xf>
    <xf numFmtId="164" fontId="9" fillId="0" borderId="10" xfId="20" applyNumberFormat="1" applyFont="1" applyFill="1" applyBorder="1" applyAlignment="1" applyProtection="1">
      <alignment vertical="top"/>
      <protection/>
    </xf>
    <xf numFmtId="4" fontId="9" fillId="0" borderId="10" xfId="20" applyNumberFormat="1" applyFont="1" applyFill="1" applyBorder="1" applyAlignment="1" applyProtection="1">
      <alignment vertical="top"/>
      <protection/>
    </xf>
    <xf numFmtId="4" fontId="9" fillId="0" borderId="11" xfId="20" applyNumberFormat="1" applyFont="1" applyFill="1" applyBorder="1" applyAlignment="1" applyProtection="1">
      <alignment vertical="top"/>
      <protection/>
    </xf>
    <xf numFmtId="0" fontId="11" fillId="0" borderId="9" xfId="20" applyFont="1" applyFill="1" applyBorder="1" applyAlignment="1" applyProtection="1">
      <alignment horizontal="center" vertical="top"/>
      <protection/>
    </xf>
    <xf numFmtId="0" fontId="6" fillId="0" borderId="10" xfId="20" applyFont="1" applyFill="1" applyBorder="1" applyAlignment="1" applyProtection="1">
      <alignment horizontal="center" vertical="top"/>
      <protection/>
    </xf>
    <xf numFmtId="164" fontId="6" fillId="0" borderId="10" xfId="20" applyNumberFormat="1" applyFont="1" applyFill="1" applyBorder="1" applyAlignment="1" applyProtection="1">
      <alignment vertical="top"/>
      <protection/>
    </xf>
    <xf numFmtId="4" fontId="6" fillId="0" borderId="10" xfId="20" applyNumberFormat="1" applyFont="1" applyFill="1" applyBorder="1" applyAlignment="1" applyProtection="1">
      <alignment vertical="top"/>
      <protection/>
    </xf>
    <xf numFmtId="4" fontId="6" fillId="0" borderId="11" xfId="20" applyNumberFormat="1" applyFont="1" applyFill="1" applyBorder="1" applyAlignment="1" applyProtection="1">
      <alignment vertical="top"/>
      <protection/>
    </xf>
    <xf numFmtId="49" fontId="6" fillId="0" borderId="4" xfId="20" applyNumberFormat="1" applyFont="1" applyFill="1" applyBorder="1" applyAlignment="1" applyProtection="1">
      <alignment horizontal="center" vertical="top"/>
      <protection/>
    </xf>
    <xf numFmtId="49" fontId="6" fillId="0" borderId="5" xfId="20" applyNumberFormat="1" applyFont="1" applyFill="1" applyBorder="1" applyAlignment="1" applyProtection="1">
      <alignment vertical="top" wrapText="1"/>
      <protection/>
    </xf>
    <xf numFmtId="0" fontId="6" fillId="0" borderId="5" xfId="20" applyFont="1" applyFill="1" applyBorder="1" applyAlignment="1" applyProtection="1">
      <alignment horizontal="center" vertical="top"/>
      <protection/>
    </xf>
    <xf numFmtId="164" fontId="6" fillId="0" borderId="5" xfId="20" applyNumberFormat="1" applyFont="1" applyFill="1" applyBorder="1" applyAlignment="1" applyProtection="1">
      <alignment vertical="top"/>
      <protection/>
    </xf>
    <xf numFmtId="4" fontId="6" fillId="0" borderId="5" xfId="20" applyNumberFormat="1" applyFont="1" applyFill="1" applyBorder="1" applyAlignment="1" applyProtection="1">
      <alignment vertical="top"/>
      <protection/>
    </xf>
    <xf numFmtId="4" fontId="6" fillId="0" borderId="6" xfId="20" applyNumberFormat="1" applyFont="1" applyFill="1" applyBorder="1" applyAlignment="1" applyProtection="1">
      <alignment vertical="top"/>
      <protection/>
    </xf>
    <xf numFmtId="0" fontId="0" fillId="4" borderId="0" xfId="0" applyFill="1" applyProtection="1">
      <protection/>
    </xf>
    <xf numFmtId="0" fontId="0" fillId="0" borderId="13" xfId="0" applyBorder="1" applyProtection="1"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7" fillId="0" borderId="0" xfId="20" applyNumberFormat="1" applyFont="1" applyAlignment="1" applyProtection="1">
      <alignment horizontal="center" vertical="top"/>
      <protection/>
    </xf>
    <xf numFmtId="49" fontId="6" fillId="0" borderId="22" xfId="20" applyNumberFormat="1" applyFont="1" applyBorder="1" applyAlignment="1" applyProtection="1">
      <alignment horizontal="center" vertical="center"/>
      <protection/>
    </xf>
    <xf numFmtId="49" fontId="6" fillId="0" borderId="23" xfId="20" applyNumberFormat="1" applyFont="1" applyBorder="1" applyAlignment="1" applyProtection="1">
      <alignment horizontal="center" vertical="center"/>
      <protection/>
    </xf>
    <xf numFmtId="0" fontId="6" fillId="0" borderId="22" xfId="20" applyFont="1" applyBorder="1" applyAlignment="1" applyProtection="1">
      <alignment horizontal="center" vertical="center"/>
      <protection/>
    </xf>
    <xf numFmtId="0" fontId="6" fillId="0" borderId="23" xfId="20" applyFont="1" applyBorder="1" applyAlignment="1" applyProtection="1">
      <alignment horizontal="center" vertical="center"/>
      <protection/>
    </xf>
    <xf numFmtId="0" fontId="6" fillId="0" borderId="3" xfId="20" applyFont="1" applyBorder="1" applyAlignment="1" applyProtection="1">
      <alignment horizontal="center" vertical="top"/>
      <protection/>
    </xf>
    <xf numFmtId="0" fontId="6" fillId="0" borderId="24" xfId="20" applyFont="1" applyBorder="1" applyAlignment="1" applyProtection="1">
      <alignment horizontal="center" vertical="top"/>
      <protection/>
    </xf>
    <xf numFmtId="4" fontId="12" fillId="0" borderId="13" xfId="0" applyNumberFormat="1" applyFont="1" applyBorder="1" applyAlignment="1" applyProtection="1">
      <alignment horizontal="center"/>
      <protection/>
    </xf>
    <xf numFmtId="4" fontId="12" fillId="0" borderId="25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9"/>
  <sheetViews>
    <sheetView tabSelected="1" zoomScaleSheetLayoutView="100" workbookViewId="0" topLeftCell="A1">
      <selection activeCell="Q17" sqref="Q17"/>
    </sheetView>
  </sheetViews>
  <sheetFormatPr defaultColWidth="9.140625" defaultRowHeight="15"/>
  <cols>
    <col min="7" max="7" width="0.9921875" style="0" customWidth="1"/>
    <col min="8" max="8" width="17.28125" style="0" customWidth="1"/>
  </cols>
  <sheetData>
    <row r="3" ht="15.75" thickBot="1"/>
    <row r="4" spans="2:8" ht="15">
      <c r="B4" s="62" t="s">
        <v>0</v>
      </c>
      <c r="C4" s="63"/>
      <c r="D4" s="63"/>
      <c r="E4" s="63"/>
      <c r="F4" s="63"/>
      <c r="G4" s="63"/>
      <c r="H4" s="64"/>
    </row>
    <row r="5" spans="2:8" ht="37.5" customHeight="1" thickBot="1">
      <c r="B5" s="65"/>
      <c r="C5" s="66"/>
      <c r="D5" s="66"/>
      <c r="E5" s="66"/>
      <c r="F5" s="66"/>
      <c r="G5" s="66"/>
      <c r="H5" s="67"/>
    </row>
    <row r="6" spans="2:8" ht="23.25">
      <c r="B6" s="1"/>
      <c r="C6" s="1"/>
      <c r="D6" s="1"/>
      <c r="E6" s="1"/>
      <c r="F6" s="1"/>
      <c r="G6" s="1"/>
      <c r="H6" s="1"/>
    </row>
    <row r="7" spans="2:8" ht="28.5">
      <c r="B7" s="68" t="s">
        <v>1</v>
      </c>
      <c r="C7" s="68"/>
      <c r="D7" s="68"/>
      <c r="E7" s="68"/>
      <c r="F7" s="68"/>
      <c r="G7" s="68"/>
      <c r="H7" s="68"/>
    </row>
    <row r="8" ht="15.75" thickBot="1"/>
    <row r="9" spans="2:8" ht="15">
      <c r="B9" s="69" t="s">
        <v>42</v>
      </c>
      <c r="C9" s="70"/>
      <c r="D9" s="70"/>
      <c r="E9" s="70"/>
      <c r="F9" s="70"/>
      <c r="G9" s="71"/>
      <c r="H9" s="52">
        <f>SUM('obj. 46-77'!E28)</f>
        <v>0</v>
      </c>
    </row>
    <row r="10" spans="2:8" ht="15.75" thickBot="1">
      <c r="B10" s="72"/>
      <c r="C10" s="73"/>
      <c r="D10" s="73"/>
      <c r="E10" s="73"/>
      <c r="F10" s="73"/>
      <c r="G10" s="74"/>
      <c r="H10" s="53"/>
    </row>
    <row r="11" ht="15.75" thickBot="1"/>
    <row r="12" spans="2:8" ht="15">
      <c r="B12" s="69" t="s">
        <v>44</v>
      </c>
      <c r="C12" s="70"/>
      <c r="D12" s="70"/>
      <c r="E12" s="70"/>
      <c r="F12" s="70"/>
      <c r="G12" s="71"/>
      <c r="H12" s="52">
        <f>SUM('obj. 78-118'!E42)</f>
        <v>0</v>
      </c>
    </row>
    <row r="13" spans="2:8" ht="15.75" thickBot="1">
      <c r="B13" s="72"/>
      <c r="C13" s="73"/>
      <c r="D13" s="73"/>
      <c r="E13" s="73"/>
      <c r="F13" s="73"/>
      <c r="G13" s="74"/>
      <c r="H13" s="53"/>
    </row>
    <row r="14" ht="15.75" thickBot="1"/>
    <row r="15" spans="2:8" ht="15">
      <c r="B15" s="46" t="s">
        <v>2</v>
      </c>
      <c r="C15" s="47"/>
      <c r="D15" s="47"/>
      <c r="E15" s="47"/>
      <c r="F15" s="47"/>
      <c r="G15" s="48"/>
      <c r="H15" s="52">
        <f>SUM(H9,H12)</f>
        <v>0</v>
      </c>
    </row>
    <row r="16" spans="2:8" ht="15.75" thickBot="1">
      <c r="B16" s="49"/>
      <c r="C16" s="50"/>
      <c r="D16" s="50"/>
      <c r="E16" s="50"/>
      <c r="F16" s="50"/>
      <c r="G16" s="51"/>
      <c r="H16" s="53"/>
    </row>
    <row r="17" ht="15.75" thickBot="1"/>
    <row r="18" spans="2:8" ht="15" customHeight="1">
      <c r="B18" s="54" t="s">
        <v>3</v>
      </c>
      <c r="C18" s="55"/>
      <c r="D18" s="55"/>
      <c r="E18" s="55"/>
      <c r="F18" s="55"/>
      <c r="G18" s="56"/>
      <c r="H18" s="60">
        <f>PRODUCT(H15*1.21)</f>
        <v>0</v>
      </c>
    </row>
    <row r="19" spans="2:8" ht="31.5" customHeight="1" thickBot="1">
      <c r="B19" s="57"/>
      <c r="C19" s="58"/>
      <c r="D19" s="58"/>
      <c r="E19" s="58"/>
      <c r="F19" s="58"/>
      <c r="G19" s="59"/>
      <c r="H19" s="61"/>
    </row>
  </sheetData>
  <sheetProtection password="D553" sheet="1" objects="1" scenarios="1"/>
  <mergeCells count="10">
    <mergeCell ref="B15:G16"/>
    <mergeCell ref="H15:H16"/>
    <mergeCell ref="B18:G19"/>
    <mergeCell ref="H18:H19"/>
    <mergeCell ref="B4:H5"/>
    <mergeCell ref="B7:H7"/>
    <mergeCell ref="B9:G10"/>
    <mergeCell ref="H9:H10"/>
    <mergeCell ref="B12:G13"/>
    <mergeCell ref="H12:H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 topLeftCell="A1">
      <selection activeCell="K18" sqref="K18"/>
    </sheetView>
  </sheetViews>
  <sheetFormatPr defaultColWidth="9.140625" defaultRowHeight="15"/>
  <cols>
    <col min="2" max="2" width="38.421875" style="0" customWidth="1"/>
    <col min="3" max="3" width="7.00390625" style="0" customWidth="1"/>
    <col min="4" max="4" width="9.140625" style="0" customWidth="1"/>
    <col min="5" max="5" width="11.421875" style="0" customWidth="1"/>
    <col min="6" max="6" width="14.00390625" style="0" customWidth="1"/>
  </cols>
  <sheetData>
    <row r="1" spans="1:6" ht="18">
      <c r="A1" s="75" t="s">
        <v>42</v>
      </c>
      <c r="B1" s="75"/>
      <c r="C1" s="75"/>
      <c r="D1" s="75"/>
      <c r="E1" s="75"/>
      <c r="F1" s="75"/>
    </row>
    <row r="2" spans="1:6" ht="15.75" thickBot="1">
      <c r="A2" s="3"/>
      <c r="B2" s="4"/>
      <c r="C2" s="3"/>
      <c r="D2" s="3"/>
      <c r="E2" s="3"/>
      <c r="F2" s="3"/>
    </row>
    <row r="3" spans="1:6" ht="15.75" thickTop="1">
      <c r="A3" s="5" t="s">
        <v>4</v>
      </c>
      <c r="B3" s="76" t="s">
        <v>5</v>
      </c>
      <c r="C3" s="78" t="s">
        <v>6</v>
      </c>
      <c r="D3" s="6" t="s">
        <v>7</v>
      </c>
      <c r="E3" s="80" t="s">
        <v>8</v>
      </c>
      <c r="F3" s="81"/>
    </row>
    <row r="4" spans="1:6" ht="15.75" thickBot="1">
      <c r="A4" s="7" t="s">
        <v>9</v>
      </c>
      <c r="B4" s="77"/>
      <c r="C4" s="79"/>
      <c r="D4" s="8" t="s">
        <v>10</v>
      </c>
      <c r="E4" s="8" t="s">
        <v>11</v>
      </c>
      <c r="F4" s="9" t="s">
        <v>12</v>
      </c>
    </row>
    <row r="5" spans="1:6" ht="15">
      <c r="A5" s="10">
        <v>1</v>
      </c>
      <c r="B5" s="11" t="s">
        <v>13</v>
      </c>
      <c r="C5" s="12" t="s">
        <v>14</v>
      </c>
      <c r="D5" s="13">
        <v>355</v>
      </c>
      <c r="E5" s="2">
        <v>0</v>
      </c>
      <c r="F5" s="14">
        <f>PRODUCT(D5:E5)</f>
        <v>0</v>
      </c>
    </row>
    <row r="6" spans="1:6" ht="15.75" thickBot="1">
      <c r="A6" s="15"/>
      <c r="B6" s="16" t="s">
        <v>15</v>
      </c>
      <c r="C6" s="17"/>
      <c r="D6" s="18"/>
      <c r="E6" s="19"/>
      <c r="F6" s="20"/>
    </row>
    <row r="7" spans="1:6" ht="15.75" thickBot="1">
      <c r="A7" s="21"/>
      <c r="B7" s="22"/>
      <c r="C7" s="21"/>
      <c r="D7" s="23"/>
      <c r="E7" s="24"/>
      <c r="F7" s="25"/>
    </row>
    <row r="8" spans="1:6" ht="15">
      <c r="A8" s="26" t="s">
        <v>16</v>
      </c>
      <c r="B8" s="11" t="s">
        <v>17</v>
      </c>
      <c r="C8" s="12" t="s">
        <v>18</v>
      </c>
      <c r="D8" s="13">
        <v>2</v>
      </c>
      <c r="E8" s="2">
        <v>0</v>
      </c>
      <c r="F8" s="14">
        <f>PRODUCT(D8:E8)</f>
        <v>0</v>
      </c>
    </row>
    <row r="9" spans="1:6" ht="15">
      <c r="A9" s="27"/>
      <c r="B9" s="28" t="s">
        <v>19</v>
      </c>
      <c r="C9" s="29"/>
      <c r="D9" s="30"/>
      <c r="E9" s="31"/>
      <c r="F9" s="32"/>
    </row>
    <row r="10" spans="1:6" ht="26.25" thickBot="1">
      <c r="A10" s="33"/>
      <c r="B10" s="28" t="s">
        <v>20</v>
      </c>
      <c r="C10" s="34"/>
      <c r="D10" s="35"/>
      <c r="E10" s="36"/>
      <c r="F10" s="37"/>
    </row>
    <row r="11" spans="1:6" ht="25.5">
      <c r="A11" s="26" t="s">
        <v>21</v>
      </c>
      <c r="B11" s="11" t="s">
        <v>22</v>
      </c>
      <c r="C11" s="12" t="s">
        <v>18</v>
      </c>
      <c r="D11" s="13">
        <v>2</v>
      </c>
      <c r="E11" s="2">
        <v>0</v>
      </c>
      <c r="F11" s="14">
        <f>PRODUCT(D11:E11)</f>
        <v>0</v>
      </c>
    </row>
    <row r="12" spans="1:6" ht="15">
      <c r="A12" s="27"/>
      <c r="B12" s="28" t="s">
        <v>23</v>
      </c>
      <c r="C12" s="29"/>
      <c r="D12" s="30"/>
      <c r="E12" s="31"/>
      <c r="F12" s="32"/>
    </row>
    <row r="13" spans="1:6" ht="15.75" thickBot="1">
      <c r="A13" s="33"/>
      <c r="B13" s="28" t="s">
        <v>24</v>
      </c>
      <c r="C13" s="34"/>
      <c r="D13" s="35"/>
      <c r="E13" s="36"/>
      <c r="F13" s="37"/>
    </row>
    <row r="14" spans="1:6" ht="15.75" thickBot="1">
      <c r="A14" s="21"/>
      <c r="B14" s="22"/>
      <c r="C14" s="21"/>
      <c r="D14" s="23"/>
      <c r="E14" s="24"/>
      <c r="F14" s="25"/>
    </row>
    <row r="15" spans="1:6" ht="15">
      <c r="A15" s="26" t="s">
        <v>25</v>
      </c>
      <c r="B15" s="11" t="s">
        <v>26</v>
      </c>
      <c r="C15" s="12" t="s">
        <v>18</v>
      </c>
      <c r="D15" s="13">
        <v>1</v>
      </c>
      <c r="E15" s="2">
        <v>0</v>
      </c>
      <c r="F15" s="14">
        <f>PRODUCT(D15:E15)</f>
        <v>0</v>
      </c>
    </row>
    <row r="16" spans="1:6" ht="15">
      <c r="A16" s="27"/>
      <c r="B16" s="28" t="s">
        <v>19</v>
      </c>
      <c r="C16" s="29"/>
      <c r="D16" s="30"/>
      <c r="E16" s="31"/>
      <c r="F16" s="32"/>
    </row>
    <row r="17" spans="1:6" ht="26.25" thickBot="1">
      <c r="A17" s="33"/>
      <c r="B17" s="28" t="s">
        <v>20</v>
      </c>
      <c r="C17" s="34"/>
      <c r="D17" s="35"/>
      <c r="E17" s="36"/>
      <c r="F17" s="37"/>
    </row>
    <row r="18" spans="1:6" ht="25.5">
      <c r="A18" s="26" t="s">
        <v>27</v>
      </c>
      <c r="B18" s="11" t="s">
        <v>22</v>
      </c>
      <c r="C18" s="12" t="s">
        <v>18</v>
      </c>
      <c r="D18" s="13">
        <v>1</v>
      </c>
      <c r="E18" s="2">
        <v>0</v>
      </c>
      <c r="F18" s="14">
        <f>PRODUCT(D18:E18)</f>
        <v>0</v>
      </c>
    </row>
    <row r="19" spans="1:6" ht="15">
      <c r="A19" s="27"/>
      <c r="B19" s="28" t="s">
        <v>23</v>
      </c>
      <c r="C19" s="29"/>
      <c r="D19" s="30"/>
      <c r="E19" s="31"/>
      <c r="F19" s="32"/>
    </row>
    <row r="20" spans="1:6" ht="15.75" thickBot="1">
      <c r="A20" s="33"/>
      <c r="B20" s="28" t="s">
        <v>24</v>
      </c>
      <c r="C20" s="34"/>
      <c r="D20" s="35"/>
      <c r="E20" s="36"/>
      <c r="F20" s="37"/>
    </row>
    <row r="21" spans="1:6" ht="15.75" thickBot="1">
      <c r="A21" s="21"/>
      <c r="B21" s="22"/>
      <c r="C21" s="21"/>
      <c r="D21" s="23"/>
      <c r="E21" s="24"/>
      <c r="F21" s="25"/>
    </row>
    <row r="22" spans="1:6" ht="15">
      <c r="A22" s="26" t="s">
        <v>28</v>
      </c>
      <c r="B22" s="11" t="s">
        <v>29</v>
      </c>
      <c r="C22" s="12" t="s">
        <v>30</v>
      </c>
      <c r="D22" s="13">
        <v>1</v>
      </c>
      <c r="E22" s="2">
        <v>0</v>
      </c>
      <c r="F22" s="14">
        <f>PRODUCT(D22:E22)</f>
        <v>0</v>
      </c>
    </row>
    <row r="23" spans="1:6" ht="26.25" thickBot="1">
      <c r="A23" s="27"/>
      <c r="B23" s="28" t="s">
        <v>31</v>
      </c>
      <c r="C23" s="29"/>
      <c r="D23" s="30"/>
      <c r="E23" s="31"/>
      <c r="F23" s="32"/>
    </row>
    <row r="24" spans="1:6" ht="15.75" thickBot="1">
      <c r="A24" s="21"/>
      <c r="B24" s="22"/>
      <c r="C24" s="21"/>
      <c r="D24" s="23"/>
      <c r="E24" s="24"/>
      <c r="F24" s="25"/>
    </row>
    <row r="25" spans="1:6" ht="15">
      <c r="A25" s="26" t="s">
        <v>32</v>
      </c>
      <c r="B25" s="11" t="s">
        <v>33</v>
      </c>
      <c r="C25" s="12" t="s">
        <v>30</v>
      </c>
      <c r="D25" s="13">
        <v>1</v>
      </c>
      <c r="E25" s="2">
        <v>0</v>
      </c>
      <c r="F25" s="14">
        <f>PRODUCT(D25:E25)</f>
        <v>0</v>
      </c>
    </row>
    <row r="26" spans="1:6" ht="15.75" thickBot="1">
      <c r="A26" s="38"/>
      <c r="B26" s="39"/>
      <c r="C26" s="40"/>
      <c r="D26" s="41"/>
      <c r="E26" s="42"/>
      <c r="F26" s="43"/>
    </row>
    <row r="27" spans="1:6" ht="15.75" thickBot="1">
      <c r="A27" s="44"/>
      <c r="B27" s="44"/>
      <c r="C27" s="44"/>
      <c r="D27" s="44"/>
      <c r="E27" s="44"/>
      <c r="F27" s="44"/>
    </row>
    <row r="28" spans="1:6" ht="19.5" customHeight="1" thickBot="1">
      <c r="A28" s="45"/>
      <c r="B28" s="86" t="s">
        <v>43</v>
      </c>
      <c r="C28" s="87"/>
      <c r="D28" s="87"/>
      <c r="E28" s="82">
        <f>SUM(F5:F27)</f>
        <v>0</v>
      </c>
      <c r="F28" s="83"/>
    </row>
  </sheetData>
  <sheetProtection password="D553" sheet="1" objects="1" scenarios="1"/>
  <mergeCells count="5">
    <mergeCell ref="E28:F28"/>
    <mergeCell ref="A1:F1"/>
    <mergeCell ref="B3:B4"/>
    <mergeCell ref="C3:C4"/>
    <mergeCell ref="E3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 topLeftCell="A19">
      <selection activeCell="K36" sqref="K36"/>
    </sheetView>
  </sheetViews>
  <sheetFormatPr defaultColWidth="9.140625" defaultRowHeight="15"/>
  <cols>
    <col min="2" max="2" width="38.421875" style="0" customWidth="1"/>
    <col min="3" max="3" width="7.00390625" style="0" customWidth="1"/>
    <col min="4" max="4" width="9.140625" style="0" customWidth="1"/>
    <col min="5" max="5" width="11.421875" style="0" customWidth="1"/>
    <col min="6" max="6" width="14.00390625" style="0" customWidth="1"/>
  </cols>
  <sheetData>
    <row r="1" spans="1:6" ht="18">
      <c r="A1" s="75" t="s">
        <v>40</v>
      </c>
      <c r="B1" s="75"/>
      <c r="C1" s="75"/>
      <c r="D1" s="75"/>
      <c r="E1" s="75"/>
      <c r="F1" s="75"/>
    </row>
    <row r="2" spans="1:6" ht="15.75" thickBot="1">
      <c r="A2" s="3"/>
      <c r="B2" s="4"/>
      <c r="C2" s="3"/>
      <c r="D2" s="3"/>
      <c r="E2" s="3"/>
      <c r="F2" s="3"/>
    </row>
    <row r="3" spans="1:6" ht="15.75" thickTop="1">
      <c r="A3" s="5" t="s">
        <v>4</v>
      </c>
      <c r="B3" s="76" t="s">
        <v>5</v>
      </c>
      <c r="C3" s="78" t="s">
        <v>6</v>
      </c>
      <c r="D3" s="6" t="s">
        <v>7</v>
      </c>
      <c r="E3" s="80" t="s">
        <v>8</v>
      </c>
      <c r="F3" s="81"/>
    </row>
    <row r="4" spans="1:6" ht="15.75" thickBot="1">
      <c r="A4" s="7" t="s">
        <v>9</v>
      </c>
      <c r="B4" s="77"/>
      <c r="C4" s="79"/>
      <c r="D4" s="8" t="s">
        <v>10</v>
      </c>
      <c r="E4" s="8" t="s">
        <v>11</v>
      </c>
      <c r="F4" s="9" t="s">
        <v>12</v>
      </c>
    </row>
    <row r="5" spans="1:6" ht="15">
      <c r="A5" s="10">
        <v>1</v>
      </c>
      <c r="B5" s="11" t="s">
        <v>13</v>
      </c>
      <c r="C5" s="12" t="s">
        <v>14</v>
      </c>
      <c r="D5" s="13">
        <v>614</v>
      </c>
      <c r="E5" s="2">
        <v>0</v>
      </c>
      <c r="F5" s="14">
        <f>PRODUCT(D5:E5)</f>
        <v>0</v>
      </c>
    </row>
    <row r="6" spans="1:6" ht="15.75" thickBot="1">
      <c r="A6" s="15"/>
      <c r="B6" s="16" t="s">
        <v>15</v>
      </c>
      <c r="C6" s="17"/>
      <c r="D6" s="18"/>
      <c r="E6" s="19"/>
      <c r="F6" s="20"/>
    </row>
    <row r="7" spans="1:6" ht="15.75" thickBot="1">
      <c r="A7" s="21"/>
      <c r="B7" s="22"/>
      <c r="C7" s="21"/>
      <c r="D7" s="23"/>
      <c r="E7" s="24"/>
      <c r="F7" s="25"/>
    </row>
    <row r="8" spans="1:6" ht="15">
      <c r="A8" s="26" t="s">
        <v>16</v>
      </c>
      <c r="B8" s="11" t="s">
        <v>17</v>
      </c>
      <c r="C8" s="12" t="s">
        <v>18</v>
      </c>
      <c r="D8" s="13">
        <v>27</v>
      </c>
      <c r="E8" s="2">
        <v>0</v>
      </c>
      <c r="F8" s="14">
        <f>PRODUCT(D8:E8)</f>
        <v>0</v>
      </c>
    </row>
    <row r="9" spans="1:6" ht="15">
      <c r="A9" s="27"/>
      <c r="B9" s="28" t="s">
        <v>19</v>
      </c>
      <c r="C9" s="29"/>
      <c r="D9" s="30"/>
      <c r="E9" s="31"/>
      <c r="F9" s="32"/>
    </row>
    <row r="10" spans="1:6" ht="26.25" thickBot="1">
      <c r="A10" s="33"/>
      <c r="B10" s="28" t="s">
        <v>20</v>
      </c>
      <c r="C10" s="34"/>
      <c r="D10" s="35"/>
      <c r="E10" s="36"/>
      <c r="F10" s="37"/>
    </row>
    <row r="11" spans="1:6" ht="25.5">
      <c r="A11" s="26" t="s">
        <v>21</v>
      </c>
      <c r="B11" s="11" t="s">
        <v>22</v>
      </c>
      <c r="C11" s="12" t="s">
        <v>18</v>
      </c>
      <c r="D11" s="13">
        <v>27</v>
      </c>
      <c r="E11" s="2">
        <v>0</v>
      </c>
      <c r="F11" s="14">
        <f>PRODUCT(D11:E11)</f>
        <v>0</v>
      </c>
    </row>
    <row r="12" spans="1:6" ht="15">
      <c r="A12" s="27"/>
      <c r="B12" s="28" t="s">
        <v>23</v>
      </c>
      <c r="C12" s="29"/>
      <c r="D12" s="30"/>
      <c r="E12" s="31"/>
      <c r="F12" s="32"/>
    </row>
    <row r="13" spans="1:6" ht="15.75" thickBot="1">
      <c r="A13" s="33"/>
      <c r="B13" s="28" t="s">
        <v>24</v>
      </c>
      <c r="C13" s="34"/>
      <c r="D13" s="35"/>
      <c r="E13" s="36"/>
      <c r="F13" s="37"/>
    </row>
    <row r="14" spans="1:6" ht="15.75" thickBot="1">
      <c r="A14" s="21"/>
      <c r="B14" s="22"/>
      <c r="C14" s="21"/>
      <c r="D14" s="23"/>
      <c r="E14" s="24"/>
      <c r="F14" s="25"/>
    </row>
    <row r="15" spans="1:6" ht="15">
      <c r="A15" s="26" t="s">
        <v>25</v>
      </c>
      <c r="B15" s="11" t="s">
        <v>26</v>
      </c>
      <c r="C15" s="12" t="s">
        <v>18</v>
      </c>
      <c r="D15" s="13">
        <v>24</v>
      </c>
      <c r="E15" s="2">
        <v>0</v>
      </c>
      <c r="F15" s="14">
        <f>PRODUCT(D15:E15)</f>
        <v>0</v>
      </c>
    </row>
    <row r="16" spans="1:6" ht="15">
      <c r="A16" s="27"/>
      <c r="B16" s="28" t="s">
        <v>19</v>
      </c>
      <c r="C16" s="29"/>
      <c r="D16" s="30"/>
      <c r="E16" s="31"/>
      <c r="F16" s="32"/>
    </row>
    <row r="17" spans="1:6" ht="26.25" thickBot="1">
      <c r="A17" s="33"/>
      <c r="B17" s="28" t="s">
        <v>20</v>
      </c>
      <c r="C17" s="34"/>
      <c r="D17" s="35"/>
      <c r="E17" s="36"/>
      <c r="F17" s="37"/>
    </row>
    <row r="18" spans="1:6" ht="25.5">
      <c r="A18" s="26" t="s">
        <v>27</v>
      </c>
      <c r="B18" s="11" t="s">
        <v>22</v>
      </c>
      <c r="C18" s="12" t="s">
        <v>18</v>
      </c>
      <c r="D18" s="13">
        <v>24</v>
      </c>
      <c r="E18" s="2">
        <v>0</v>
      </c>
      <c r="F18" s="14">
        <f>PRODUCT(D18:E18)</f>
        <v>0</v>
      </c>
    </row>
    <row r="19" spans="1:6" ht="15">
      <c r="A19" s="27"/>
      <c r="B19" s="28" t="s">
        <v>23</v>
      </c>
      <c r="C19" s="29"/>
      <c r="D19" s="30"/>
      <c r="E19" s="31"/>
      <c r="F19" s="32"/>
    </row>
    <row r="20" spans="1:6" ht="15.75" thickBot="1">
      <c r="A20" s="33"/>
      <c r="B20" s="28" t="s">
        <v>24</v>
      </c>
      <c r="C20" s="34"/>
      <c r="D20" s="35"/>
      <c r="E20" s="36"/>
      <c r="F20" s="37"/>
    </row>
    <row r="21" spans="1:6" ht="15.75" thickBot="1">
      <c r="A21" s="21"/>
      <c r="B21" s="22"/>
      <c r="C21" s="21"/>
      <c r="D21" s="23"/>
      <c r="E21" s="24"/>
      <c r="F21" s="25"/>
    </row>
    <row r="22" spans="1:6" ht="15">
      <c r="A22" s="26" t="s">
        <v>28</v>
      </c>
      <c r="B22" s="11" t="s">
        <v>34</v>
      </c>
      <c r="C22" s="12" t="s">
        <v>18</v>
      </c>
      <c r="D22" s="13">
        <v>14</v>
      </c>
      <c r="E22" s="2">
        <v>0</v>
      </c>
      <c r="F22" s="14">
        <f>PRODUCT(D22:E22)</f>
        <v>0</v>
      </c>
    </row>
    <row r="23" spans="1:6" ht="15">
      <c r="A23" s="27"/>
      <c r="B23" s="28" t="s">
        <v>19</v>
      </c>
      <c r="C23" s="29"/>
      <c r="D23" s="30"/>
      <c r="E23" s="31"/>
      <c r="F23" s="32"/>
    </row>
    <row r="24" spans="1:6" ht="26.25" thickBot="1">
      <c r="A24" s="33"/>
      <c r="B24" s="28" t="s">
        <v>20</v>
      </c>
      <c r="C24" s="34"/>
      <c r="D24" s="35"/>
      <c r="E24" s="36"/>
      <c r="F24" s="37"/>
    </row>
    <row r="25" spans="1:6" ht="25.5">
      <c r="A25" s="26" t="s">
        <v>32</v>
      </c>
      <c r="B25" s="11" t="s">
        <v>22</v>
      </c>
      <c r="C25" s="12" t="s">
        <v>18</v>
      </c>
      <c r="D25" s="13">
        <v>14</v>
      </c>
      <c r="E25" s="2">
        <v>0</v>
      </c>
      <c r="F25" s="14">
        <f>PRODUCT(D25:E25)</f>
        <v>0</v>
      </c>
    </row>
    <row r="26" spans="1:6" ht="15">
      <c r="A26" s="27"/>
      <c r="B26" s="28" t="s">
        <v>23</v>
      </c>
      <c r="C26" s="29"/>
      <c r="D26" s="30"/>
      <c r="E26" s="31"/>
      <c r="F26" s="32"/>
    </row>
    <row r="27" spans="1:6" ht="15.75" thickBot="1">
      <c r="A27" s="33"/>
      <c r="B27" s="28" t="s">
        <v>24</v>
      </c>
      <c r="C27" s="34"/>
      <c r="D27" s="35"/>
      <c r="E27" s="36"/>
      <c r="F27" s="37"/>
    </row>
    <row r="28" spans="1:6" ht="15.75" thickBot="1">
      <c r="A28" s="21"/>
      <c r="B28" s="22"/>
      <c r="C28" s="21"/>
      <c r="D28" s="23"/>
      <c r="E28" s="24"/>
      <c r="F28" s="25"/>
    </row>
    <row r="29" spans="1:6" ht="15">
      <c r="A29" s="26" t="s">
        <v>35</v>
      </c>
      <c r="B29" s="11" t="s">
        <v>36</v>
      </c>
      <c r="C29" s="12" t="s">
        <v>18</v>
      </c>
      <c r="D29" s="13">
        <v>10</v>
      </c>
      <c r="E29" s="2">
        <v>0</v>
      </c>
      <c r="F29" s="14">
        <f>PRODUCT(D29:E29)</f>
        <v>0</v>
      </c>
    </row>
    <row r="30" spans="1:6" ht="15">
      <c r="A30" s="27"/>
      <c r="B30" s="28" t="s">
        <v>19</v>
      </c>
      <c r="C30" s="29"/>
      <c r="D30" s="30"/>
      <c r="E30" s="31"/>
      <c r="F30" s="32"/>
    </row>
    <row r="31" spans="1:6" ht="26.25" thickBot="1">
      <c r="A31" s="33"/>
      <c r="B31" s="28" t="s">
        <v>20</v>
      </c>
      <c r="C31" s="34"/>
      <c r="D31" s="35"/>
      <c r="E31" s="36"/>
      <c r="F31" s="37"/>
    </row>
    <row r="32" spans="1:6" ht="25.5">
      <c r="A32" s="26" t="s">
        <v>37</v>
      </c>
      <c r="B32" s="11" t="s">
        <v>22</v>
      </c>
      <c r="C32" s="12" t="s">
        <v>18</v>
      </c>
      <c r="D32" s="13">
        <v>10</v>
      </c>
      <c r="E32" s="2">
        <v>0</v>
      </c>
      <c r="F32" s="14">
        <f>PRODUCT(D32:E32)</f>
        <v>0</v>
      </c>
    </row>
    <row r="33" spans="1:6" ht="15">
      <c r="A33" s="27"/>
      <c r="B33" s="28" t="s">
        <v>23</v>
      </c>
      <c r="C33" s="29"/>
      <c r="D33" s="30"/>
      <c r="E33" s="31"/>
      <c r="F33" s="32"/>
    </row>
    <row r="34" spans="1:6" ht="15.75" thickBot="1">
      <c r="A34" s="33"/>
      <c r="B34" s="28" t="s">
        <v>24</v>
      </c>
      <c r="C34" s="34"/>
      <c r="D34" s="35"/>
      <c r="E34" s="36"/>
      <c r="F34" s="37"/>
    </row>
    <row r="35" spans="1:6" ht="15.75" thickBot="1">
      <c r="A35" s="21"/>
      <c r="B35" s="22"/>
      <c r="C35" s="21"/>
      <c r="D35" s="23"/>
      <c r="E35" s="24"/>
      <c r="F35" s="25"/>
    </row>
    <row r="36" spans="1:6" ht="15">
      <c r="A36" s="26" t="s">
        <v>38</v>
      </c>
      <c r="B36" s="11" t="s">
        <v>29</v>
      </c>
      <c r="C36" s="12" t="s">
        <v>30</v>
      </c>
      <c r="D36" s="13">
        <v>1</v>
      </c>
      <c r="E36" s="2">
        <v>0</v>
      </c>
      <c r="F36" s="14">
        <f>PRODUCT(D36:E36)</f>
        <v>0</v>
      </c>
    </row>
    <row r="37" spans="1:6" ht="26.25" thickBot="1">
      <c r="A37" s="27"/>
      <c r="B37" s="28" t="s">
        <v>31</v>
      </c>
      <c r="C37" s="29"/>
      <c r="D37" s="30"/>
      <c r="E37" s="31"/>
      <c r="F37" s="32"/>
    </row>
    <row r="38" spans="1:6" ht="15.75" thickBot="1">
      <c r="A38" s="21"/>
      <c r="B38" s="22"/>
      <c r="C38" s="21"/>
      <c r="D38" s="23"/>
      <c r="E38" s="24"/>
      <c r="F38" s="25"/>
    </row>
    <row r="39" spans="1:6" ht="15">
      <c r="A39" s="26" t="s">
        <v>39</v>
      </c>
      <c r="B39" s="11" t="s">
        <v>33</v>
      </c>
      <c r="C39" s="12" t="s">
        <v>30</v>
      </c>
      <c r="D39" s="13">
        <v>1</v>
      </c>
      <c r="E39" s="2">
        <v>0</v>
      </c>
      <c r="F39" s="14">
        <f>PRODUCT(D39:E39)</f>
        <v>0</v>
      </c>
    </row>
    <row r="40" spans="1:6" ht="15.75" thickBot="1">
      <c r="A40" s="38"/>
      <c r="B40" s="39"/>
      <c r="C40" s="40"/>
      <c r="D40" s="41"/>
      <c r="E40" s="42"/>
      <c r="F40" s="43"/>
    </row>
    <row r="41" spans="1:6" ht="15.75" thickBot="1">
      <c r="A41" s="44"/>
      <c r="B41" s="44"/>
      <c r="C41" s="44"/>
      <c r="D41" s="44"/>
      <c r="E41" s="44"/>
      <c r="F41" s="44"/>
    </row>
    <row r="42" spans="1:6" ht="19.5" customHeight="1" thickBot="1">
      <c r="A42" s="45"/>
      <c r="B42" s="84" t="s">
        <v>41</v>
      </c>
      <c r="C42" s="85"/>
      <c r="D42" s="85"/>
      <c r="E42" s="82">
        <f>SUM(F5:F41)</f>
        <v>0</v>
      </c>
      <c r="F42" s="83"/>
    </row>
  </sheetData>
  <sheetProtection password="D553" sheet="1" objects="1" scenarios="1"/>
  <mergeCells count="6">
    <mergeCell ref="E42:F42"/>
    <mergeCell ref="B42:D42"/>
    <mergeCell ref="A1:F1"/>
    <mergeCell ref="B3:B4"/>
    <mergeCell ref="C3:C4"/>
    <mergeCell ref="E3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Štěpánka</dc:creator>
  <cp:keywords/>
  <dc:description/>
  <cp:lastModifiedBy>Špačková Štěpánka</cp:lastModifiedBy>
  <dcterms:created xsi:type="dcterms:W3CDTF">2021-02-16T08:46:38Z</dcterms:created>
  <dcterms:modified xsi:type="dcterms:W3CDTF">2021-02-17T09:33:30Z</dcterms:modified>
  <cp:category/>
  <cp:version/>
  <cp:contentType/>
  <cp:contentStatus/>
</cp:coreProperties>
</file>