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TONERY/"/>
    </mc:Choice>
  </mc:AlternateContent>
  <xr:revisionPtr revIDLastSave="1" documentId="8_{E2FE607C-B066-4E8C-A9F2-027B0D7E05C8}" xr6:coauthVersionLast="47" xr6:coauthVersionMax="47" xr10:uidLastSave="{B75D78AA-1F73-4E37-96F8-B9664A7FCE89}"/>
  <bookViews>
    <workbookView xWindow="-12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7" i="1"/>
  <c r="C46" i="1"/>
  <c r="E25" i="1"/>
  <c r="E12" i="1"/>
  <c r="E13" i="1"/>
  <c r="E14" i="1"/>
  <c r="E5" i="1"/>
  <c r="E6" i="1"/>
  <c r="E7" i="1"/>
  <c r="E8" i="1"/>
  <c r="E9" i="1"/>
  <c r="E10" i="1"/>
  <c r="E11" i="1"/>
  <c r="E24" i="1"/>
  <c r="E4" i="1"/>
</calcChain>
</file>

<file path=xl/sharedStrings.xml><?xml version="1.0" encoding="utf-8"?>
<sst xmlns="http://schemas.openxmlformats.org/spreadsheetml/2006/main" count="55" uniqueCount="55">
  <si>
    <t>Cena dodávky</t>
  </si>
  <si>
    <t xml:space="preserve">Množství </t>
  </si>
  <si>
    <t>Za jednotku [Kč]</t>
  </si>
  <si>
    <t>Celkem [Kč]</t>
  </si>
  <si>
    <t>Položka</t>
  </si>
  <si>
    <t>Název náplně</t>
  </si>
  <si>
    <t>HP 415X Black LaserJet Toner Cartridge (7,500 pages), W2030X</t>
  </si>
  <si>
    <t>HP 415X Cyan LaserJet Toner Cartridge (6,000 pages), W2031X</t>
  </si>
  <si>
    <t>HP 415X Yellow LaserJet Toner Cartridge (6,000 pages), W2032X</t>
  </si>
  <si>
    <t>HP 415X Magenta LaserJet Toner Cartridge (6,000 pages), W2033X</t>
  </si>
  <si>
    <t>HP 83X Black LJ Toner Cart, CF283X (2,200 pages)</t>
  </si>
  <si>
    <t>HP 508X High Yield Black LJ Toner Cartridge, CF360X (12,500 pages)</t>
  </si>
  <si>
    <t>HP 508X High Yield Cyan LJ Toner Cartridge, CF361X (9,500 pages)</t>
  </si>
  <si>
    <t>HP 508X High Yield Yellow LJ Toner Cartridge, CF362X (9,500 pages)</t>
  </si>
  <si>
    <t>HP 508X High Yield Magenta LJ Toner Cartridge, CF363X (9,500 pages)</t>
  </si>
  <si>
    <t>HP 59X Black LaserJet Toner Cartridge (10,000 pages), CF259X</t>
  </si>
  <si>
    <t>HP 973X High Yield Cyan Original PageWide Cartridge (7,000 pages), F6T81AE</t>
  </si>
  <si>
    <t>HP 973X High Yield Magenta Original PageWide Cartridge (7,000 pages), F6T82AE</t>
  </si>
  <si>
    <t>HP 973X High Yield Yellow Original PageWide Cartridge (7,000 pages), F6T83AE</t>
  </si>
  <si>
    <t>HP 973X High Yield Black Original PageWide Cartridge (10,000 pages), L0S07AE</t>
  </si>
  <si>
    <t>HP 913A Black Original PageWide Cartridge (3,500 pages),L0R95AE</t>
  </si>
  <si>
    <t>HP 913A Yellow Original PageWide Cartridge (3,000 pages), F6T79AE</t>
  </si>
  <si>
    <t>HP 85A Black LJ Toner Cart, CE285A (1,600 pages)</t>
  </si>
  <si>
    <t>HP 305X Black LJ Toner Cart, CE410X (4,000 pages)</t>
  </si>
  <si>
    <t>HP 305A Magenta LJ Toner Cart, CE413A (2,600 pages)</t>
  </si>
  <si>
    <t>HP 305A Yellow LJ Toner Cart, CE412A (2,600 pages)</t>
  </si>
  <si>
    <t>HP 305A Cyan LJ Toner Cart, CE411A (2,600 pages)</t>
  </si>
  <si>
    <t>HP 26X Black LJ Toner Cart, CF226X (9,000 pages)</t>
  </si>
  <si>
    <t>HP 35A Black LJ Toner Cart, CB435A (1,500 pages)</t>
  </si>
  <si>
    <t>HP 128A Black LJ Toner cart, CE320A (2,000 pages)</t>
  </si>
  <si>
    <t>HP 128A Cyan LJ Toner Cart, CE321A (1,300 pages)</t>
  </si>
  <si>
    <t>HP 128A Yellow LJ Toner Cart, CE322A (1,300 pages)</t>
  </si>
  <si>
    <t>HP 128A Magenta LJ Toner Cart, CE323A (1,300 pages)</t>
  </si>
  <si>
    <t>HP 651A Black LJ Toner Cart, CE340A (13,500 pages)</t>
  </si>
  <si>
    <t>HP 410X Black LJ Toner Cart, CF410X (6,500 pages)</t>
  </si>
  <si>
    <t>HP 410X Cyan LJ Toner Cart, CF411X (5,000 pages)</t>
  </si>
  <si>
    <t>HP 410X Yellow LJ Toner Cart, CF412X (5,000 pages)</t>
  </si>
  <si>
    <t>HP 410X Magenta LJ Toner Cart, CF413X (5,000 pages)</t>
  </si>
  <si>
    <t>HP 30X High Capacity Black Original LaserJet Toner Cartridge (CF230X) (3,500 pages)</t>
  </si>
  <si>
    <t>HP 89Y Black LaserJet Toner Cartridge (20,000 pages), CF289Y</t>
  </si>
  <si>
    <t>HP 712 3-Pack 29-ml Cyan DesignJet Ink Cartridge, 3ED77A</t>
  </si>
  <si>
    <t>HP 712 3-Pack 29-ml Magenta DesignJet Ink Cartridge, 3ED78A</t>
  </si>
  <si>
    <t>HP 712 3-Pack 29-ml Yellow DesignJet Ink Cartridge, 3ED79A</t>
  </si>
  <si>
    <t>HP 712 80-ml Black DesignJet Ink Cartridge, 3ED71A</t>
  </si>
  <si>
    <t>EPSON páska čer. LQ-300/LQ-350/300+/300+II/570/570+/580</t>
  </si>
  <si>
    <t>Cena bez DPH:</t>
  </si>
  <si>
    <t>Cena DPH:</t>
  </si>
  <si>
    <t>Cena celkem s DPH:</t>
  </si>
  <si>
    <t>podpis účastníka</t>
  </si>
  <si>
    <t>Vystaveno dne:</t>
  </si>
  <si>
    <t>HP 651A Cyan LJ Toner Cart, CE341A (16,000 pages)</t>
  </si>
  <si>
    <t>HP 651A Yellow LJ Toner Cart, CE342A (16,000 pages)</t>
  </si>
  <si>
    <t>HP 651A Magenta LJ Toner Cart, CE343A (16,000 pages)</t>
  </si>
  <si>
    <t>Celkem množství</t>
  </si>
  <si>
    <r>
      <rPr>
        <b/>
        <sz val="10"/>
        <color theme="1"/>
        <rFont val="Calibri"/>
        <family val="2"/>
        <charset val="238"/>
        <scheme val="minor"/>
      </rPr>
      <t>Příloha č. 1</t>
    </r>
    <r>
      <rPr>
        <b/>
        <sz val="14"/>
        <color theme="1"/>
        <rFont val="Calibri"/>
        <family val="2"/>
        <charset val="238"/>
        <scheme val="minor"/>
      </rPr>
      <t xml:space="preserve">
Seznam prvků pro - „Nákup inkoustových náplní a tonerů do tiskáren“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</si>
</sst>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3" borderId="4" xfId="0" applyFill="1" applyBorder="1"/>
    <xf numFmtId="4" fontId="2" fillId="3" borderId="5" xfId="0" applyNumberFormat="1" applyFont="1" applyFill="1" applyBorder="1"/>
    <xf numFmtId="0" fontId="1" fillId="2" borderId="9" xfId="0" applyFont="1" applyFill="1" applyBorder="1" applyAlignment="1">
      <alignment wrapText="1"/>
    </xf>
    <xf numFmtId="4" fontId="1" fillId="2" borderId="10" xfId="0" applyNumberFormat="1" applyFont="1" applyFill="1" applyBorder="1"/>
    <xf numFmtId="4" fontId="1" fillId="2" borderId="11" xfId="0" applyNumberFormat="1" applyFont="1" applyFill="1" applyBorder="1"/>
    <xf numFmtId="0" fontId="1" fillId="2" borderId="12" xfId="0" applyFont="1" applyFill="1" applyBorder="1" applyAlignment="1">
      <alignment wrapText="1"/>
    </xf>
    <xf numFmtId="4" fontId="1" fillId="2" borderId="13" xfId="0" applyNumberFormat="1" applyFont="1" applyFill="1" applyBorder="1"/>
    <xf numFmtId="0" fontId="1" fillId="2" borderId="14" xfId="0" applyFont="1" applyFill="1" applyBorder="1" applyAlignment="1">
      <alignment wrapText="1"/>
    </xf>
    <xf numFmtId="4" fontId="1" fillId="2" borderId="15" xfId="0" applyNumberFormat="1" applyFont="1" applyFill="1" applyBorder="1"/>
    <xf numFmtId="4" fontId="1" fillId="2" borderId="16" xfId="0" applyNumberFormat="1" applyFont="1" applyFill="1" applyBorder="1"/>
    <xf numFmtId="0" fontId="1" fillId="3" borderId="1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4" fontId="2" fillId="3" borderId="13" xfId="0" applyNumberFormat="1" applyFont="1" applyFill="1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/>
    <xf numFmtId="0" fontId="1" fillId="2" borderId="17" xfId="0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4" fontId="2" fillId="3" borderId="23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3" borderId="17" xfId="0" applyFont="1" applyFill="1" applyBorder="1" applyAlignment="1">
      <alignment horizontal="center" vertical="center" wrapText="1" shrinkToFit="1"/>
    </xf>
    <xf numFmtId="0" fontId="3" fillId="3" borderId="18" xfId="0" applyFont="1" applyFill="1" applyBorder="1" applyAlignment="1">
      <alignment horizontal="center" vertical="center" wrapText="1" shrinkToFit="1"/>
    </xf>
    <xf numFmtId="0" fontId="3" fillId="3" borderId="19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E54"/>
  <sheetViews>
    <sheetView tabSelected="1" zoomScale="87" zoomScaleNormal="87" workbookViewId="0">
      <selection activeCell="H1" sqref="H1"/>
    </sheetView>
  </sheetViews>
  <sheetFormatPr defaultRowHeight="15" x14ac:dyDescent="0.25"/>
  <cols>
    <col min="1" max="1" width="7.85546875" bestFit="1" customWidth="1"/>
    <col min="2" max="2" width="79.42578125" bestFit="1" customWidth="1"/>
    <col min="3" max="3" width="18.85546875" customWidth="1"/>
    <col min="4" max="4" width="16.85546875" customWidth="1"/>
    <col min="5" max="5" width="16" customWidth="1"/>
  </cols>
  <sheetData>
    <row r="1" spans="1:5" ht="47.25" customHeight="1" thickBot="1" x14ac:dyDescent="0.3">
      <c r="A1" s="34" t="s">
        <v>54</v>
      </c>
      <c r="B1" s="35"/>
      <c r="C1" s="35"/>
      <c r="D1" s="35"/>
      <c r="E1" s="36"/>
    </row>
    <row r="2" spans="1:5" x14ac:dyDescent="0.25">
      <c r="A2" s="37" t="s">
        <v>4</v>
      </c>
      <c r="B2" s="41" t="s">
        <v>5</v>
      </c>
      <c r="C2" s="41" t="s">
        <v>1</v>
      </c>
      <c r="D2" s="39" t="s">
        <v>0</v>
      </c>
      <c r="E2" s="40"/>
    </row>
    <row r="3" spans="1:5" x14ac:dyDescent="0.25">
      <c r="A3" s="38"/>
      <c r="B3" s="42"/>
      <c r="C3" s="43"/>
      <c r="D3" s="2" t="s">
        <v>2</v>
      </c>
      <c r="E3" s="21" t="s">
        <v>3</v>
      </c>
    </row>
    <row r="4" spans="1:5" x14ac:dyDescent="0.25">
      <c r="A4" s="22">
        <v>1</v>
      </c>
      <c r="B4" s="4" t="s">
        <v>6</v>
      </c>
      <c r="C4" s="4">
        <v>11</v>
      </c>
      <c r="D4" s="3">
        <v>0</v>
      </c>
      <c r="E4" s="23">
        <f>C4*D4</f>
        <v>0</v>
      </c>
    </row>
    <row r="5" spans="1:5" x14ac:dyDescent="0.25">
      <c r="A5" s="22">
        <v>2</v>
      </c>
      <c r="B5" s="5" t="s">
        <v>7</v>
      </c>
      <c r="C5" s="4">
        <v>11</v>
      </c>
      <c r="D5" s="3">
        <v>0</v>
      </c>
      <c r="E5" s="23">
        <f t="shared" ref="E5:E14" si="0">C5*D5</f>
        <v>0</v>
      </c>
    </row>
    <row r="6" spans="1:5" x14ac:dyDescent="0.25">
      <c r="A6" s="22">
        <v>3</v>
      </c>
      <c r="B6" s="4" t="s">
        <v>8</v>
      </c>
      <c r="C6" s="4">
        <v>11</v>
      </c>
      <c r="D6" s="3">
        <v>0</v>
      </c>
      <c r="E6" s="23">
        <f t="shared" si="0"/>
        <v>0</v>
      </c>
    </row>
    <row r="7" spans="1:5" x14ac:dyDescent="0.25">
      <c r="A7" s="22">
        <v>4</v>
      </c>
      <c r="B7" s="4" t="s">
        <v>9</v>
      </c>
      <c r="C7" s="4">
        <v>11</v>
      </c>
      <c r="D7" s="3">
        <v>0</v>
      </c>
      <c r="E7" s="23">
        <f t="shared" si="0"/>
        <v>0</v>
      </c>
    </row>
    <row r="8" spans="1:5" x14ac:dyDescent="0.25">
      <c r="A8" s="22">
        <v>5</v>
      </c>
      <c r="B8" s="4" t="s">
        <v>10</v>
      </c>
      <c r="C8" s="4">
        <v>6</v>
      </c>
      <c r="D8" s="3">
        <v>0</v>
      </c>
      <c r="E8" s="23">
        <f t="shared" si="0"/>
        <v>0</v>
      </c>
    </row>
    <row r="9" spans="1:5" x14ac:dyDescent="0.25">
      <c r="A9" s="22">
        <v>6</v>
      </c>
      <c r="B9" s="4" t="s">
        <v>11</v>
      </c>
      <c r="C9" s="4">
        <v>1</v>
      </c>
      <c r="D9" s="3">
        <v>0</v>
      </c>
      <c r="E9" s="23">
        <f t="shared" si="0"/>
        <v>0</v>
      </c>
    </row>
    <row r="10" spans="1:5" x14ac:dyDescent="0.25">
      <c r="A10" s="22">
        <v>7</v>
      </c>
      <c r="B10" s="4" t="s">
        <v>12</v>
      </c>
      <c r="C10" s="4">
        <v>1</v>
      </c>
      <c r="D10" s="3">
        <v>0</v>
      </c>
      <c r="E10" s="23">
        <f t="shared" si="0"/>
        <v>0</v>
      </c>
    </row>
    <row r="11" spans="1:5" x14ac:dyDescent="0.25">
      <c r="A11" s="22">
        <v>8</v>
      </c>
      <c r="B11" s="4" t="s">
        <v>13</v>
      </c>
      <c r="C11" s="4">
        <v>1</v>
      </c>
      <c r="D11" s="3">
        <v>0</v>
      </c>
      <c r="E11" s="23">
        <f t="shared" si="0"/>
        <v>0</v>
      </c>
    </row>
    <row r="12" spans="1:5" x14ac:dyDescent="0.25">
      <c r="A12" s="22">
        <v>9</v>
      </c>
      <c r="B12" s="4" t="s">
        <v>14</v>
      </c>
      <c r="C12" s="4">
        <v>1</v>
      </c>
      <c r="D12" s="3">
        <v>0</v>
      </c>
      <c r="E12" s="23">
        <f t="shared" si="0"/>
        <v>0</v>
      </c>
    </row>
    <row r="13" spans="1:5" x14ac:dyDescent="0.25">
      <c r="A13" s="22">
        <v>10</v>
      </c>
      <c r="B13" s="4" t="s">
        <v>15</v>
      </c>
      <c r="C13" s="4">
        <v>5</v>
      </c>
      <c r="D13" s="3">
        <v>0</v>
      </c>
      <c r="E13" s="23">
        <f t="shared" si="0"/>
        <v>0</v>
      </c>
    </row>
    <row r="14" spans="1:5" x14ac:dyDescent="0.25">
      <c r="A14" s="22">
        <v>11</v>
      </c>
      <c r="B14" s="5" t="s">
        <v>16</v>
      </c>
      <c r="C14" s="4">
        <v>2</v>
      </c>
      <c r="D14" s="3">
        <v>0</v>
      </c>
      <c r="E14" s="23">
        <f t="shared" si="0"/>
        <v>0</v>
      </c>
    </row>
    <row r="15" spans="1:5" x14ac:dyDescent="0.25">
      <c r="A15" s="22">
        <v>12</v>
      </c>
      <c r="B15" s="5" t="s">
        <v>17</v>
      </c>
      <c r="C15" s="4">
        <v>2</v>
      </c>
      <c r="D15" s="3">
        <v>0</v>
      </c>
      <c r="E15" s="23">
        <v>0</v>
      </c>
    </row>
    <row r="16" spans="1:5" x14ac:dyDescent="0.25">
      <c r="A16" s="22">
        <v>13</v>
      </c>
      <c r="B16" s="4" t="s">
        <v>18</v>
      </c>
      <c r="C16" s="4">
        <v>2</v>
      </c>
      <c r="D16" s="3">
        <v>0</v>
      </c>
      <c r="E16" s="23">
        <v>0</v>
      </c>
    </row>
    <row r="17" spans="1:5" x14ac:dyDescent="0.25">
      <c r="A17" s="22">
        <v>14</v>
      </c>
      <c r="B17" s="4" t="s">
        <v>19</v>
      </c>
      <c r="C17" s="4">
        <v>2</v>
      </c>
      <c r="D17" s="3">
        <v>0</v>
      </c>
      <c r="E17" s="23">
        <v>0</v>
      </c>
    </row>
    <row r="18" spans="1:5" x14ac:dyDescent="0.25">
      <c r="A18" s="22">
        <v>15</v>
      </c>
      <c r="B18" s="4" t="s">
        <v>20</v>
      </c>
      <c r="C18" s="4">
        <v>1</v>
      </c>
      <c r="D18" s="3">
        <v>0</v>
      </c>
      <c r="E18" s="23">
        <v>0</v>
      </c>
    </row>
    <row r="19" spans="1:5" x14ac:dyDescent="0.25">
      <c r="A19" s="22">
        <v>16</v>
      </c>
      <c r="B19" s="4" t="s">
        <v>21</v>
      </c>
      <c r="C19" s="4">
        <v>1</v>
      </c>
      <c r="D19" s="3">
        <v>0</v>
      </c>
      <c r="E19" s="23">
        <v>0</v>
      </c>
    </row>
    <row r="20" spans="1:5" x14ac:dyDescent="0.25">
      <c r="A20" s="22">
        <v>17</v>
      </c>
      <c r="B20" s="4" t="s">
        <v>22</v>
      </c>
      <c r="C20" s="4">
        <v>5</v>
      </c>
      <c r="D20" s="3">
        <v>0</v>
      </c>
      <c r="E20" s="23">
        <v>0</v>
      </c>
    </row>
    <row r="21" spans="1:5" x14ac:dyDescent="0.25">
      <c r="A21" s="22">
        <v>18</v>
      </c>
      <c r="B21" s="4" t="s">
        <v>23</v>
      </c>
      <c r="C21" s="4">
        <v>1</v>
      </c>
      <c r="D21" s="3">
        <v>0</v>
      </c>
      <c r="E21" s="23">
        <v>0</v>
      </c>
    </row>
    <row r="22" spans="1:5" x14ac:dyDescent="0.25">
      <c r="A22" s="22">
        <v>19</v>
      </c>
      <c r="B22" s="4" t="s">
        <v>24</v>
      </c>
      <c r="C22" s="4">
        <v>1</v>
      </c>
      <c r="D22" s="3">
        <v>0</v>
      </c>
      <c r="E22" s="23">
        <v>0</v>
      </c>
    </row>
    <row r="23" spans="1:5" x14ac:dyDescent="0.25">
      <c r="A23" s="22">
        <v>20</v>
      </c>
      <c r="B23" s="4" t="s">
        <v>25</v>
      </c>
      <c r="C23" s="4">
        <v>1</v>
      </c>
      <c r="D23" s="3">
        <v>0</v>
      </c>
      <c r="E23" s="23">
        <v>0</v>
      </c>
    </row>
    <row r="24" spans="1:5" x14ac:dyDescent="0.25">
      <c r="A24" s="22">
        <v>21</v>
      </c>
      <c r="B24" s="4" t="s">
        <v>26</v>
      </c>
      <c r="C24" s="4">
        <v>1</v>
      </c>
      <c r="D24" s="3">
        <v>0</v>
      </c>
      <c r="E24" s="23">
        <f>C24*D24</f>
        <v>0</v>
      </c>
    </row>
    <row r="25" spans="1:5" x14ac:dyDescent="0.25">
      <c r="A25" s="22">
        <v>22</v>
      </c>
      <c r="B25" s="4" t="s">
        <v>27</v>
      </c>
      <c r="C25" s="4">
        <v>4</v>
      </c>
      <c r="D25" s="3">
        <v>0</v>
      </c>
      <c r="E25" s="23">
        <f>C25*D25</f>
        <v>0</v>
      </c>
    </row>
    <row r="26" spans="1:5" x14ac:dyDescent="0.25">
      <c r="A26" s="22">
        <v>23</v>
      </c>
      <c r="B26" s="4" t="s">
        <v>28</v>
      </c>
      <c r="C26" s="4">
        <v>1</v>
      </c>
      <c r="D26" s="3">
        <v>0</v>
      </c>
      <c r="E26" s="23">
        <v>0</v>
      </c>
    </row>
    <row r="27" spans="1:5" x14ac:dyDescent="0.25">
      <c r="A27" s="22">
        <v>24</v>
      </c>
      <c r="B27" s="4" t="s">
        <v>29</v>
      </c>
      <c r="C27" s="4">
        <v>1</v>
      </c>
      <c r="D27" s="3">
        <v>0</v>
      </c>
      <c r="E27" s="23">
        <v>0</v>
      </c>
    </row>
    <row r="28" spans="1:5" x14ac:dyDescent="0.25">
      <c r="A28" s="22">
        <v>25</v>
      </c>
      <c r="B28" s="4" t="s">
        <v>30</v>
      </c>
      <c r="C28" s="4">
        <v>1</v>
      </c>
      <c r="D28" s="3">
        <v>0</v>
      </c>
      <c r="E28" s="23">
        <v>0</v>
      </c>
    </row>
    <row r="29" spans="1:5" x14ac:dyDescent="0.25">
      <c r="A29" s="22">
        <v>26</v>
      </c>
      <c r="B29" s="4" t="s">
        <v>31</v>
      </c>
      <c r="C29" s="4">
        <v>1</v>
      </c>
      <c r="D29" s="3">
        <v>0</v>
      </c>
      <c r="E29" s="23">
        <v>0</v>
      </c>
    </row>
    <row r="30" spans="1:5" x14ac:dyDescent="0.25">
      <c r="A30" s="22">
        <v>27</v>
      </c>
      <c r="B30" s="4" t="s">
        <v>32</v>
      </c>
      <c r="C30" s="4">
        <v>1</v>
      </c>
      <c r="D30" s="3">
        <v>0</v>
      </c>
      <c r="E30" s="23">
        <v>0</v>
      </c>
    </row>
    <row r="31" spans="1:5" x14ac:dyDescent="0.25">
      <c r="A31" s="22">
        <v>28</v>
      </c>
      <c r="B31" s="4" t="s">
        <v>33</v>
      </c>
      <c r="C31" s="4">
        <v>2</v>
      </c>
      <c r="D31" s="3">
        <v>0</v>
      </c>
      <c r="E31" s="23">
        <v>0</v>
      </c>
    </row>
    <row r="32" spans="1:5" x14ac:dyDescent="0.25">
      <c r="A32" s="22">
        <v>29</v>
      </c>
      <c r="B32" s="4" t="s">
        <v>50</v>
      </c>
      <c r="C32" s="4">
        <v>1</v>
      </c>
      <c r="D32" s="3">
        <v>0</v>
      </c>
      <c r="E32" s="23">
        <v>0</v>
      </c>
    </row>
    <row r="33" spans="1:5" x14ac:dyDescent="0.25">
      <c r="A33" s="22">
        <v>30</v>
      </c>
      <c r="B33" s="4" t="s">
        <v>51</v>
      </c>
      <c r="C33" s="4">
        <v>1</v>
      </c>
      <c r="D33" s="3">
        <v>0</v>
      </c>
      <c r="E33" s="23">
        <v>0</v>
      </c>
    </row>
    <row r="34" spans="1:5" x14ac:dyDescent="0.25">
      <c r="A34" s="22">
        <v>31</v>
      </c>
      <c r="B34" s="4" t="s">
        <v>52</v>
      </c>
      <c r="C34" s="4">
        <v>1</v>
      </c>
      <c r="D34" s="3">
        <v>0</v>
      </c>
      <c r="E34" s="23">
        <v>0</v>
      </c>
    </row>
    <row r="35" spans="1:5" x14ac:dyDescent="0.25">
      <c r="A35" s="22">
        <v>23</v>
      </c>
      <c r="B35" s="4" t="s">
        <v>34</v>
      </c>
      <c r="C35" s="4">
        <v>3</v>
      </c>
      <c r="D35" s="3">
        <v>0</v>
      </c>
      <c r="E35" s="23">
        <v>0</v>
      </c>
    </row>
    <row r="36" spans="1:5" x14ac:dyDescent="0.25">
      <c r="A36" s="22">
        <v>33</v>
      </c>
      <c r="B36" s="4" t="s">
        <v>35</v>
      </c>
      <c r="C36" s="4">
        <v>2</v>
      </c>
      <c r="D36" s="3">
        <v>0</v>
      </c>
      <c r="E36" s="23">
        <v>0</v>
      </c>
    </row>
    <row r="37" spans="1:5" x14ac:dyDescent="0.25">
      <c r="A37" s="22">
        <v>34</v>
      </c>
      <c r="B37" s="4" t="s">
        <v>36</v>
      </c>
      <c r="C37" s="4">
        <v>2</v>
      </c>
      <c r="D37" s="3">
        <v>0</v>
      </c>
      <c r="E37" s="23">
        <v>0</v>
      </c>
    </row>
    <row r="38" spans="1:5" x14ac:dyDescent="0.25">
      <c r="A38" s="22">
        <v>35</v>
      </c>
      <c r="B38" s="4" t="s">
        <v>37</v>
      </c>
      <c r="C38" s="4">
        <v>2</v>
      </c>
      <c r="D38" s="3">
        <v>0</v>
      </c>
      <c r="E38" s="23">
        <v>0</v>
      </c>
    </row>
    <row r="39" spans="1:5" x14ac:dyDescent="0.25">
      <c r="A39" s="22">
        <v>36</v>
      </c>
      <c r="B39" s="4" t="s">
        <v>38</v>
      </c>
      <c r="C39" s="4">
        <v>2</v>
      </c>
      <c r="D39" s="3">
        <v>0</v>
      </c>
      <c r="E39" s="23">
        <v>0</v>
      </c>
    </row>
    <row r="40" spans="1:5" x14ac:dyDescent="0.25">
      <c r="A40" s="22">
        <v>37</v>
      </c>
      <c r="B40" s="4" t="s">
        <v>39</v>
      </c>
      <c r="C40" s="4">
        <v>2</v>
      </c>
      <c r="D40" s="3">
        <v>0</v>
      </c>
      <c r="E40" s="23">
        <v>0</v>
      </c>
    </row>
    <row r="41" spans="1:5" x14ac:dyDescent="0.25">
      <c r="A41" s="22">
        <v>38</v>
      </c>
      <c r="B41" s="4" t="s">
        <v>40</v>
      </c>
      <c r="C41" s="4">
        <v>3</v>
      </c>
      <c r="D41" s="3">
        <v>0</v>
      </c>
      <c r="E41" s="23">
        <v>0</v>
      </c>
    </row>
    <row r="42" spans="1:5" x14ac:dyDescent="0.25">
      <c r="A42" s="22">
        <v>39</v>
      </c>
      <c r="B42" s="4" t="s">
        <v>41</v>
      </c>
      <c r="C42" s="4">
        <v>3</v>
      </c>
      <c r="D42" s="3">
        <v>0</v>
      </c>
      <c r="E42" s="23">
        <v>0</v>
      </c>
    </row>
    <row r="43" spans="1:5" x14ac:dyDescent="0.25">
      <c r="A43" s="22">
        <v>40</v>
      </c>
      <c r="B43" s="4" t="s">
        <v>42</v>
      </c>
      <c r="C43" s="4">
        <v>3</v>
      </c>
      <c r="D43" s="3">
        <v>0</v>
      </c>
      <c r="E43" s="23">
        <v>0</v>
      </c>
    </row>
    <row r="44" spans="1:5" x14ac:dyDescent="0.25">
      <c r="A44" s="22">
        <v>41</v>
      </c>
      <c r="B44" s="4" t="s">
        <v>43</v>
      </c>
      <c r="C44" s="4">
        <v>9</v>
      </c>
      <c r="D44" s="3">
        <v>0</v>
      </c>
      <c r="E44" s="23">
        <v>0</v>
      </c>
    </row>
    <row r="45" spans="1:5" ht="15.75" thickBot="1" x14ac:dyDescent="0.3">
      <c r="A45" s="24">
        <v>42</v>
      </c>
      <c r="B45" s="25" t="s">
        <v>44</v>
      </c>
      <c r="C45" s="11">
        <v>1</v>
      </c>
      <c r="D45" s="12">
        <v>0</v>
      </c>
      <c r="E45" s="30">
        <v>0</v>
      </c>
    </row>
    <row r="46" spans="1:5" ht="15.75" thickBot="1" x14ac:dyDescent="0.3">
      <c r="A46" s="10"/>
      <c r="B46" s="26" t="s">
        <v>53</v>
      </c>
      <c r="C46" s="31">
        <f>SUM(C4:C45)</f>
        <v>124</v>
      </c>
      <c r="D46" s="32"/>
      <c r="E46" s="33"/>
    </row>
    <row r="47" spans="1:5" x14ac:dyDescent="0.25">
      <c r="B47" s="27" t="s">
        <v>45</v>
      </c>
      <c r="C47" s="13"/>
      <c r="D47" s="14"/>
      <c r="E47" s="15">
        <f>SUM(E4:E45)</f>
        <v>0</v>
      </c>
    </row>
    <row r="48" spans="1:5" x14ac:dyDescent="0.25">
      <c r="B48" s="28" t="s">
        <v>46</v>
      </c>
      <c r="C48" s="16"/>
      <c r="D48" s="1"/>
      <c r="E48" s="17">
        <v>0</v>
      </c>
    </row>
    <row r="49" spans="2:5" ht="15.75" thickBot="1" x14ac:dyDescent="0.3">
      <c r="B49" s="29" t="s">
        <v>47</v>
      </c>
      <c r="C49" s="18"/>
      <c r="D49" s="19"/>
      <c r="E49" s="20">
        <f>SUM(E47:E48)</f>
        <v>0</v>
      </c>
    </row>
    <row r="52" spans="2:5" x14ac:dyDescent="0.25">
      <c r="B52" s="9" t="s">
        <v>49</v>
      </c>
      <c r="D52" s="7"/>
    </row>
    <row r="53" spans="2:5" x14ac:dyDescent="0.25">
      <c r="D53" s="8"/>
    </row>
    <row r="54" spans="2:5" x14ac:dyDescent="0.25">
      <c r="D54" s="6" t="s">
        <v>48</v>
      </c>
    </row>
  </sheetData>
  <mergeCells count="5">
    <mergeCell ref="A1:E1"/>
    <mergeCell ref="A2:A3"/>
    <mergeCell ref="D2:E2"/>
    <mergeCell ref="B2:B3"/>
    <mergeCell ref="C2:C3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Klára Jersáková</cp:lastModifiedBy>
  <cp:lastPrinted>2023-11-24T06:50:30Z</cp:lastPrinted>
  <dcterms:created xsi:type="dcterms:W3CDTF">2023-03-31T11:09:59Z</dcterms:created>
  <dcterms:modified xsi:type="dcterms:W3CDTF">2023-11-24T07:12:21Z</dcterms:modified>
</cp:coreProperties>
</file>