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CSS - zdravotní lůžka/baliček EZAK/"/>
    </mc:Choice>
  </mc:AlternateContent>
  <xr:revisionPtr revIDLastSave="292" documentId="8_{1F730C66-8AB9-4EF7-82D4-9BCF50F1A45D}" xr6:coauthVersionLast="47" xr6:coauthVersionMax="47" xr10:uidLastSave="{337F688A-19BB-40BB-A7AD-6CE5C9CA841E}"/>
  <bookViews>
    <workbookView xWindow="-12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H14" i="1"/>
  <c r="H15" i="1"/>
  <c r="H16" i="1"/>
  <c r="F14" i="1"/>
  <c r="F15" i="1"/>
  <c r="F16" i="1"/>
  <c r="H7" i="1"/>
  <c r="H8" i="1"/>
  <c r="H9" i="1"/>
  <c r="H10" i="1"/>
  <c r="H11" i="1"/>
  <c r="H12" i="1"/>
  <c r="H13" i="1"/>
  <c r="H27" i="1"/>
  <c r="H6" i="1"/>
  <c r="F7" i="1"/>
  <c r="F8" i="1"/>
  <c r="F9" i="1"/>
  <c r="F10" i="1"/>
  <c r="F11" i="1"/>
  <c r="F12" i="1"/>
  <c r="F13" i="1"/>
  <c r="F27" i="1"/>
  <c r="F6" i="1"/>
  <c r="F68" i="1" l="1"/>
  <c r="H68" i="1"/>
  <c r="H70" i="1" s="1"/>
  <c r="F70" i="1" l="1"/>
</calcChain>
</file>

<file path=xl/sharedStrings.xml><?xml version="1.0" encoding="utf-8"?>
<sst xmlns="http://schemas.openxmlformats.org/spreadsheetml/2006/main" count="116" uniqueCount="82">
  <si>
    <t>Cena montáže</t>
  </si>
  <si>
    <t>Cena dodávky</t>
  </si>
  <si>
    <t xml:space="preserve">Množství </t>
  </si>
  <si>
    <t>Cena celkem s DPH:</t>
  </si>
  <si>
    <t>Cena DPH:</t>
  </si>
  <si>
    <t>Za jednotku [Kč]</t>
  </si>
  <si>
    <t>Celkem [Kč]</t>
  </si>
  <si>
    <t>Název</t>
  </si>
  <si>
    <t>Položka</t>
  </si>
  <si>
    <t>Cena bez DPH:</t>
  </si>
  <si>
    <t>TECHNICKÉ PARAMETRY, ESTETICKÉ A FUNKČNÍ VLASTNOSTI</t>
  </si>
  <si>
    <t>ELEKTRICKY POLOHOVATELNÉ LŮŽKO</t>
  </si>
  <si>
    <t>konstrukce lůžka pevná nerozkládací, práškově lakovaná</t>
  </si>
  <si>
    <t>dřevěné obložení</t>
  </si>
  <si>
    <t>elektromotory integrované pod ložnou plochou</t>
  </si>
  <si>
    <t>vnější rozměr lůžka max. [mm]</t>
  </si>
  <si>
    <t>bezpečná pracovní zátěž SWL min. [kg]</t>
  </si>
  <si>
    <t>hmotnost klienta min. [kg]</t>
  </si>
  <si>
    <t>podjezd podvozku min. [mm]</t>
  </si>
  <si>
    <t>napájení 230V/ 50 Hz</t>
  </si>
  <si>
    <t xml:space="preserve">přívod elektřiny zajištěn spirálovým EPR kabelem </t>
  </si>
  <si>
    <t>dekor - přírodní buk</t>
  </si>
  <si>
    <t xml:space="preserve">norma ČSN EN 60601 – 2 - 52 </t>
  </si>
  <si>
    <t>ANO</t>
  </si>
  <si>
    <t xml:space="preserve">2050 x 1020  </t>
  </si>
  <si>
    <t>4-dílná</t>
  </si>
  <si>
    <t xml:space="preserve">odnímatelné kovové sítě </t>
  </si>
  <si>
    <t xml:space="preserve">2 pouzdra v hlavové části </t>
  </si>
  <si>
    <t>rozměr ložné plochy min. [mm]</t>
  </si>
  <si>
    <t>retrakce zádového dílu min. [mm] - prevence dekubitu</t>
  </si>
  <si>
    <t>retrakce stehenní dílu min. [mm] - prevence dekubitu</t>
  </si>
  <si>
    <t>polohování zádového dílu min. [°] - elektromotor</t>
  </si>
  <si>
    <t>polohování stehenního dílu min.  [°]  - elektromotor</t>
  </si>
  <si>
    <t>polohování lýtkového dílu - mechanické</t>
  </si>
  <si>
    <t>výška ložné plochy - nejnižší poloha min. [mm]</t>
  </si>
  <si>
    <t>výška ložné plochy - nejvyšší poloha min. [mm]</t>
  </si>
  <si>
    <t>870 x 2000</t>
  </si>
  <si>
    <t>celodřevěná</t>
  </si>
  <si>
    <t xml:space="preserve">hlavová a nožní část </t>
  </si>
  <si>
    <t>průběžné</t>
  </si>
  <si>
    <t>výška postranic min. [mm]</t>
  </si>
  <si>
    <t>výškové nastavení  min. 3 polohy</t>
  </si>
  <si>
    <t>materiálové provedení celodřevěné</t>
  </si>
  <si>
    <t>nesmí přesahovat v žádné poloze obvod lůžka</t>
  </si>
  <si>
    <t>Ø min. [mm]</t>
  </si>
  <si>
    <t>individuálně bržděná</t>
  </si>
  <si>
    <t>uzamčení ovladače magnetické / mechanické</t>
  </si>
  <si>
    <t>přednastavené ovládání - výška, záda, autokontura</t>
  </si>
  <si>
    <t xml:space="preserve">propojení zajištěno spirálovým EPR kabelem </t>
  </si>
  <si>
    <t>hrazda zesílená lakovaná</t>
  </si>
  <si>
    <t>plastová rukojeť se závěsem na hrazdu, výškově nastavitelná</t>
  </si>
  <si>
    <t>MATRACE ANTIDEKUBITNÍ - NOSNOST 200 kg</t>
  </si>
  <si>
    <t>antidekubitní matrace jednovrstvá</t>
  </si>
  <si>
    <t>příčné a podélné prořezy</t>
  </si>
  <si>
    <t>monoblok polyetherové pěny - výška min. [mm]</t>
  </si>
  <si>
    <t>hustota min. [kg/m³]</t>
  </si>
  <si>
    <t>odolnost tlaku min. [kPa]</t>
  </si>
  <si>
    <t>nosnost min. [kg]</t>
  </si>
  <si>
    <t>rozměr [mm]</t>
  </si>
  <si>
    <t>860 x 2000</t>
  </si>
  <si>
    <t>prevence rizika vzniku dekubitu - nízká</t>
  </si>
  <si>
    <t xml:space="preserve">ochrana proti hořlavosti min. [CRIB] </t>
  </si>
  <si>
    <t xml:space="preserve">záruka na pěnu min. [roky] </t>
  </si>
  <si>
    <t xml:space="preserve">PU potah matrace </t>
  </si>
  <si>
    <t xml:space="preserve">odolnost proti kapalinám </t>
  </si>
  <si>
    <t>odolnost proti plísním a mikrobakteriím</t>
  </si>
  <si>
    <t>paropropustný</t>
  </si>
  <si>
    <t>zip potahu min. [°]</t>
  </si>
  <si>
    <t>přesah potahu přes zip</t>
  </si>
  <si>
    <t xml:space="preserve">záruka na potah min. [roky] </t>
  </si>
  <si>
    <t>16 kusů</t>
  </si>
  <si>
    <t>Požadované parametry</t>
  </si>
  <si>
    <t>Vystaveno dne:</t>
  </si>
  <si>
    <t>podpis účastníka</t>
  </si>
  <si>
    <t>LOŽNÁ PLOCHA - odpovídající počet k počtu lůžek</t>
  </si>
  <si>
    <t>ČELA - odpovídající počet k počtu lůžek</t>
  </si>
  <si>
    <t>POSTRANICE - odpovídající počet k počtu lůžek</t>
  </si>
  <si>
    <t>KOLEČKA - odpovídající počet k počtu lůžek</t>
  </si>
  <si>
    <t>OVLADAČ - odpovídající počet k počtu lůžek</t>
  </si>
  <si>
    <t>PŘÍSLUŠENSTVÍ - odpovídající počet k počtu lůžek</t>
  </si>
  <si>
    <t>POTAH MATRACE - odpovídající počet k počtu lůžek</t>
  </si>
  <si>
    <t>Seznam prvků pro - „Nákup zdravotních lůžek, matrací a příslušenství“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</si>
</sst>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4" fontId="1" fillId="2" borderId="2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right" wrapText="1"/>
    </xf>
    <xf numFmtId="4" fontId="2" fillId="4" borderId="1" xfId="0" applyNumberFormat="1" applyFont="1" applyFill="1" applyBorder="1"/>
    <xf numFmtId="0" fontId="0" fillId="3" borderId="3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 shrinkToFit="1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 wrapText="1" shrinkToFit="1"/>
    </xf>
    <xf numFmtId="0" fontId="0" fillId="4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ESM76"/>
  <sheetViews>
    <sheetView tabSelected="1" zoomScale="87" zoomScaleNormal="87" workbookViewId="0">
      <selection sqref="A1:H1"/>
    </sheetView>
  </sheetViews>
  <sheetFormatPr defaultRowHeight="15" x14ac:dyDescent="0.25"/>
  <cols>
    <col min="1" max="1" width="7.85546875" bestFit="1" customWidth="1"/>
    <col min="2" max="2" width="55.85546875" customWidth="1"/>
    <col min="3" max="3" width="34.5703125" customWidth="1"/>
    <col min="4" max="4" width="15.5703125" bestFit="1" customWidth="1"/>
    <col min="5" max="5" width="16.85546875" customWidth="1"/>
    <col min="6" max="6" width="16" customWidth="1"/>
    <col min="7" max="7" width="20.42578125" customWidth="1"/>
    <col min="8" max="8" width="16.28515625" customWidth="1"/>
  </cols>
  <sheetData>
    <row r="1" spans="1:3887" s="12" customFormat="1" ht="47.25" customHeight="1" x14ac:dyDescent="0.25">
      <c r="A1" s="49" t="s">
        <v>81</v>
      </c>
      <c r="B1" s="49"/>
      <c r="C1" s="49"/>
      <c r="D1" s="49"/>
      <c r="E1" s="49"/>
      <c r="F1" s="49"/>
      <c r="G1" s="49"/>
      <c r="H1" s="49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</row>
    <row r="2" spans="1:3887" s="12" customFormat="1" ht="24.75" customHeight="1" x14ac:dyDescent="0.25">
      <c r="A2" s="51" t="s">
        <v>10</v>
      </c>
      <c r="B2" s="52"/>
      <c r="C2" s="52"/>
      <c r="D2" s="52"/>
      <c r="E2" s="52"/>
      <c r="F2" s="52"/>
      <c r="G2" s="52"/>
      <c r="H2" s="5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</row>
    <row r="3" spans="1:3887" x14ac:dyDescent="0.25">
      <c r="A3" s="47" t="s">
        <v>8</v>
      </c>
      <c r="B3" s="47" t="s">
        <v>7</v>
      </c>
      <c r="C3" s="47" t="s">
        <v>71</v>
      </c>
      <c r="D3" s="47" t="s">
        <v>2</v>
      </c>
      <c r="E3" s="50" t="s">
        <v>1</v>
      </c>
      <c r="F3" s="50"/>
      <c r="G3" s="50" t="s">
        <v>0</v>
      </c>
      <c r="H3" s="50"/>
    </row>
    <row r="4" spans="1:3887" x14ac:dyDescent="0.25">
      <c r="A4" s="48"/>
      <c r="B4" s="47"/>
      <c r="C4" s="48"/>
      <c r="D4" s="48"/>
      <c r="E4" s="6" t="s">
        <v>5</v>
      </c>
      <c r="F4" s="6" t="s">
        <v>6</v>
      </c>
      <c r="G4" s="6" t="s">
        <v>5</v>
      </c>
      <c r="H4" s="6" t="s">
        <v>6</v>
      </c>
    </row>
    <row r="5" spans="1:3887" x14ac:dyDescent="0.25">
      <c r="A5" s="11"/>
      <c r="B5" s="13" t="s">
        <v>11</v>
      </c>
      <c r="C5" s="13"/>
      <c r="D5" s="38" t="s">
        <v>70</v>
      </c>
      <c r="E5" s="14"/>
      <c r="F5" s="14"/>
      <c r="G5" s="14"/>
      <c r="H5" s="14"/>
    </row>
    <row r="6" spans="1:3887" x14ac:dyDescent="0.25">
      <c r="A6" s="10">
        <v>1</v>
      </c>
      <c r="B6" s="15" t="s">
        <v>12</v>
      </c>
      <c r="C6" s="16" t="s">
        <v>23</v>
      </c>
      <c r="D6" s="1">
        <v>0</v>
      </c>
      <c r="E6" s="4">
        <v>0</v>
      </c>
      <c r="F6" s="4">
        <f>D6*E6</f>
        <v>0</v>
      </c>
      <c r="G6" s="4">
        <v>0</v>
      </c>
      <c r="H6" s="4">
        <f>D6*G6</f>
        <v>0</v>
      </c>
    </row>
    <row r="7" spans="1:3887" x14ac:dyDescent="0.25">
      <c r="A7" s="10">
        <v>2</v>
      </c>
      <c r="B7" s="15" t="s">
        <v>13</v>
      </c>
      <c r="C7" s="16" t="s">
        <v>23</v>
      </c>
      <c r="D7" s="1">
        <v>0</v>
      </c>
      <c r="E7" s="4">
        <v>0</v>
      </c>
      <c r="F7" s="4">
        <f t="shared" ref="F7:F16" si="0">D7*E7</f>
        <v>0</v>
      </c>
      <c r="G7" s="4">
        <v>0</v>
      </c>
      <c r="H7" s="4">
        <f t="shared" ref="H7:H16" si="1">D7*G7</f>
        <v>0</v>
      </c>
    </row>
    <row r="8" spans="1:3887" x14ac:dyDescent="0.25">
      <c r="A8" s="10">
        <v>3</v>
      </c>
      <c r="B8" s="15" t="s">
        <v>14</v>
      </c>
      <c r="C8" s="16" t="s">
        <v>23</v>
      </c>
      <c r="D8" s="1">
        <v>0</v>
      </c>
      <c r="E8" s="4">
        <v>0</v>
      </c>
      <c r="F8" s="4">
        <f t="shared" si="0"/>
        <v>0</v>
      </c>
      <c r="G8" s="4">
        <v>0</v>
      </c>
      <c r="H8" s="4">
        <f t="shared" si="1"/>
        <v>0</v>
      </c>
    </row>
    <row r="9" spans="1:3887" x14ac:dyDescent="0.25">
      <c r="A9" s="10">
        <v>4</v>
      </c>
      <c r="B9" s="15" t="s">
        <v>15</v>
      </c>
      <c r="C9" s="17" t="s">
        <v>24</v>
      </c>
      <c r="D9" s="1">
        <v>0</v>
      </c>
      <c r="E9" s="4">
        <v>0</v>
      </c>
      <c r="F9" s="4">
        <f t="shared" si="0"/>
        <v>0</v>
      </c>
      <c r="G9" s="4">
        <v>0</v>
      </c>
      <c r="H9" s="4">
        <f t="shared" si="1"/>
        <v>0</v>
      </c>
    </row>
    <row r="10" spans="1:3887" x14ac:dyDescent="0.25">
      <c r="A10" s="10">
        <v>5</v>
      </c>
      <c r="B10" s="18" t="s">
        <v>16</v>
      </c>
      <c r="C10" s="17">
        <v>205</v>
      </c>
      <c r="D10" s="1">
        <v>0</v>
      </c>
      <c r="E10" s="4">
        <v>0</v>
      </c>
      <c r="F10" s="4">
        <f t="shared" si="0"/>
        <v>0</v>
      </c>
      <c r="G10" s="4">
        <v>0</v>
      </c>
      <c r="H10" s="4">
        <f t="shared" si="1"/>
        <v>0</v>
      </c>
    </row>
    <row r="11" spans="1:3887" x14ac:dyDescent="0.25">
      <c r="A11" s="10">
        <v>6</v>
      </c>
      <c r="B11" s="18" t="s">
        <v>17</v>
      </c>
      <c r="C11" s="17">
        <v>190</v>
      </c>
      <c r="D11" s="1">
        <v>0</v>
      </c>
      <c r="E11" s="4">
        <v>0</v>
      </c>
      <c r="F11" s="4">
        <f t="shared" si="0"/>
        <v>0</v>
      </c>
      <c r="G11" s="4">
        <v>0</v>
      </c>
      <c r="H11" s="4">
        <f t="shared" si="1"/>
        <v>0</v>
      </c>
    </row>
    <row r="12" spans="1:3887" x14ac:dyDescent="0.25">
      <c r="A12" s="10">
        <v>7</v>
      </c>
      <c r="B12" s="19" t="s">
        <v>18</v>
      </c>
      <c r="C12" s="17">
        <v>140</v>
      </c>
      <c r="D12" s="1">
        <v>0</v>
      </c>
      <c r="E12" s="4">
        <v>0</v>
      </c>
      <c r="F12" s="4">
        <f t="shared" si="0"/>
        <v>0</v>
      </c>
      <c r="G12" s="4">
        <v>0</v>
      </c>
      <c r="H12" s="4">
        <f t="shared" si="1"/>
        <v>0</v>
      </c>
    </row>
    <row r="13" spans="1:3887" x14ac:dyDescent="0.25">
      <c r="A13" s="10">
        <v>8</v>
      </c>
      <c r="B13" s="18" t="s">
        <v>19</v>
      </c>
      <c r="C13" s="17" t="s">
        <v>23</v>
      </c>
      <c r="D13" s="1">
        <v>0</v>
      </c>
      <c r="E13" s="4">
        <v>0</v>
      </c>
      <c r="F13" s="4">
        <f t="shared" si="0"/>
        <v>0</v>
      </c>
      <c r="G13" s="4">
        <v>0</v>
      </c>
      <c r="H13" s="4">
        <f t="shared" si="1"/>
        <v>0</v>
      </c>
    </row>
    <row r="14" spans="1:3887" x14ac:dyDescent="0.25">
      <c r="A14" s="10">
        <v>9</v>
      </c>
      <c r="B14" s="18" t="s">
        <v>20</v>
      </c>
      <c r="C14" s="17" t="s">
        <v>23</v>
      </c>
      <c r="D14" s="1">
        <v>0</v>
      </c>
      <c r="E14" s="4">
        <v>0</v>
      </c>
      <c r="F14" s="4">
        <f t="shared" si="0"/>
        <v>0</v>
      </c>
      <c r="G14" s="4">
        <v>0</v>
      </c>
      <c r="H14" s="4">
        <f t="shared" si="1"/>
        <v>0</v>
      </c>
    </row>
    <row r="15" spans="1:3887" x14ac:dyDescent="0.25">
      <c r="A15" s="10">
        <v>10</v>
      </c>
      <c r="B15" s="18" t="s">
        <v>21</v>
      </c>
      <c r="C15" s="17" t="s">
        <v>23</v>
      </c>
      <c r="D15" s="1">
        <v>0</v>
      </c>
      <c r="E15" s="4">
        <v>0</v>
      </c>
      <c r="F15" s="4">
        <f t="shared" si="0"/>
        <v>0</v>
      </c>
      <c r="G15" s="4">
        <v>0</v>
      </c>
      <c r="H15" s="4">
        <f t="shared" si="1"/>
        <v>0</v>
      </c>
    </row>
    <row r="16" spans="1:3887" x14ac:dyDescent="0.25">
      <c r="A16" s="10">
        <v>11</v>
      </c>
      <c r="B16" s="15" t="s">
        <v>22</v>
      </c>
      <c r="C16" s="16" t="s">
        <v>23</v>
      </c>
      <c r="D16" s="1">
        <v>0</v>
      </c>
      <c r="E16" s="4">
        <v>0</v>
      </c>
      <c r="F16" s="4">
        <f t="shared" si="0"/>
        <v>0</v>
      </c>
      <c r="G16" s="4">
        <v>0</v>
      </c>
      <c r="H16" s="4">
        <f t="shared" si="1"/>
        <v>0</v>
      </c>
    </row>
    <row r="17" spans="1:8" x14ac:dyDescent="0.25">
      <c r="A17" s="10"/>
      <c r="B17" s="46" t="s">
        <v>74</v>
      </c>
      <c r="C17" s="37"/>
      <c r="D17" s="37"/>
      <c r="E17" s="37"/>
      <c r="F17" s="37"/>
      <c r="G17" s="37"/>
      <c r="H17" s="37"/>
    </row>
    <row r="18" spans="1:8" x14ac:dyDescent="0.25">
      <c r="A18" s="10">
        <v>12</v>
      </c>
      <c r="B18" s="20" t="s">
        <v>25</v>
      </c>
      <c r="C18" s="21" t="s">
        <v>23</v>
      </c>
      <c r="D18" s="1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5">
      <c r="A19" s="10">
        <v>13</v>
      </c>
      <c r="B19" s="20" t="s">
        <v>26</v>
      </c>
      <c r="C19" s="21" t="s">
        <v>23</v>
      </c>
      <c r="D19" s="1">
        <v>0</v>
      </c>
      <c r="E19" s="4">
        <v>0</v>
      </c>
      <c r="F19" s="4">
        <v>0</v>
      </c>
      <c r="G19" s="4">
        <v>0</v>
      </c>
      <c r="H19" s="4">
        <v>0</v>
      </c>
    </row>
    <row r="20" spans="1:8" x14ac:dyDescent="0.25">
      <c r="A20" s="10">
        <v>14</v>
      </c>
      <c r="B20" s="20" t="s">
        <v>27</v>
      </c>
      <c r="C20" s="21" t="s">
        <v>23</v>
      </c>
      <c r="D20" s="1">
        <v>0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25">
      <c r="A21" s="10">
        <v>15</v>
      </c>
      <c r="B21" s="20" t="s">
        <v>28</v>
      </c>
      <c r="C21" s="17" t="s">
        <v>36</v>
      </c>
      <c r="D21" s="1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5">
      <c r="A22" s="10">
        <v>16</v>
      </c>
      <c r="B22" s="22" t="s">
        <v>29</v>
      </c>
      <c r="C22" s="23">
        <v>110</v>
      </c>
      <c r="D22" s="1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5">
      <c r="A23" s="10">
        <v>17</v>
      </c>
      <c r="B23" s="20" t="s">
        <v>30</v>
      </c>
      <c r="C23" s="17">
        <v>60</v>
      </c>
      <c r="D23" s="1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25">
      <c r="A24" s="10">
        <v>18</v>
      </c>
      <c r="B24" s="20" t="s">
        <v>31</v>
      </c>
      <c r="C24" s="17">
        <v>70</v>
      </c>
      <c r="D24" s="1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10">
        <v>19</v>
      </c>
      <c r="B25" s="20" t="s">
        <v>32</v>
      </c>
      <c r="C25" s="17">
        <v>32</v>
      </c>
      <c r="D25" s="1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5">
      <c r="A26" s="10">
        <v>20</v>
      </c>
      <c r="B26" s="20" t="s">
        <v>33</v>
      </c>
      <c r="C26" s="17" t="s">
        <v>23</v>
      </c>
      <c r="D26" s="1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5">
      <c r="A27" s="10">
        <v>21</v>
      </c>
      <c r="B27" s="20" t="s">
        <v>34</v>
      </c>
      <c r="C27" s="17">
        <v>360</v>
      </c>
      <c r="D27" s="1">
        <v>0</v>
      </c>
      <c r="E27" s="4">
        <v>0</v>
      </c>
      <c r="F27" s="4">
        <f>D27*E27</f>
        <v>0</v>
      </c>
      <c r="G27" s="4">
        <v>0</v>
      </c>
      <c r="H27" s="4">
        <f>D27*G27</f>
        <v>0</v>
      </c>
    </row>
    <row r="28" spans="1:8" x14ac:dyDescent="0.25">
      <c r="A28" s="10">
        <v>22</v>
      </c>
      <c r="B28" s="20" t="s">
        <v>35</v>
      </c>
      <c r="C28" s="17">
        <v>780</v>
      </c>
      <c r="D28" s="1">
        <v>0</v>
      </c>
      <c r="E28" s="4">
        <v>0</v>
      </c>
      <c r="F28" s="4">
        <f>D28*E28</f>
        <v>0</v>
      </c>
      <c r="G28" s="4">
        <v>0</v>
      </c>
      <c r="H28" s="4">
        <f>D28*G28</f>
        <v>0</v>
      </c>
    </row>
    <row r="29" spans="1:8" x14ac:dyDescent="0.25">
      <c r="A29" s="28"/>
      <c r="B29" s="45" t="s">
        <v>75</v>
      </c>
      <c r="C29" s="37"/>
      <c r="D29" s="37"/>
      <c r="E29" s="37"/>
      <c r="F29" s="37"/>
      <c r="G29" s="37"/>
      <c r="H29" s="37"/>
    </row>
    <row r="30" spans="1:8" x14ac:dyDescent="0.25">
      <c r="A30" s="28">
        <v>23</v>
      </c>
      <c r="B30" s="20" t="s">
        <v>37</v>
      </c>
      <c r="C30" s="17" t="s">
        <v>23</v>
      </c>
      <c r="D30" s="1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25">
      <c r="A31" s="28">
        <v>24</v>
      </c>
      <c r="B31" s="20" t="s">
        <v>38</v>
      </c>
      <c r="C31" s="17" t="s">
        <v>23</v>
      </c>
      <c r="D31" s="1">
        <v>0</v>
      </c>
      <c r="E31" s="4">
        <v>0</v>
      </c>
      <c r="F31" s="4">
        <v>0</v>
      </c>
      <c r="G31" s="4">
        <v>0</v>
      </c>
      <c r="H31" s="4">
        <v>0</v>
      </c>
    </row>
    <row r="32" spans="1:8" x14ac:dyDescent="0.25">
      <c r="A32" s="28"/>
      <c r="B32" s="45" t="s">
        <v>76</v>
      </c>
      <c r="C32" s="37"/>
      <c r="D32" s="37"/>
      <c r="E32" s="37"/>
      <c r="F32" s="37"/>
      <c r="G32" s="37"/>
      <c r="H32" s="37"/>
    </row>
    <row r="33" spans="1:8" x14ac:dyDescent="0.25">
      <c r="A33" s="28">
        <v>25</v>
      </c>
      <c r="B33" s="20" t="s">
        <v>39</v>
      </c>
      <c r="C33" s="16" t="s">
        <v>23</v>
      </c>
      <c r="D33" s="1">
        <v>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5">
      <c r="A34" s="28">
        <v>26</v>
      </c>
      <c r="B34" s="20" t="s">
        <v>40</v>
      </c>
      <c r="C34" s="16">
        <v>375</v>
      </c>
      <c r="D34" s="1">
        <v>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25">
      <c r="A35" s="28">
        <v>27</v>
      </c>
      <c r="B35" s="20" t="s">
        <v>41</v>
      </c>
      <c r="C35" s="16" t="s">
        <v>23</v>
      </c>
      <c r="D35" s="1">
        <v>0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25">
      <c r="A36" s="28">
        <v>28</v>
      </c>
      <c r="B36" s="20" t="s">
        <v>42</v>
      </c>
      <c r="C36" s="16" t="s">
        <v>23</v>
      </c>
      <c r="D36" s="1">
        <v>0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25">
      <c r="A37" s="28"/>
      <c r="B37" s="45" t="s">
        <v>77</v>
      </c>
      <c r="C37" s="37"/>
      <c r="D37" s="37"/>
      <c r="E37" s="37"/>
      <c r="F37" s="37"/>
      <c r="G37" s="37"/>
      <c r="H37" s="37"/>
    </row>
    <row r="38" spans="1:8" x14ac:dyDescent="0.25">
      <c r="A38" s="28">
        <v>29</v>
      </c>
      <c r="B38" s="20" t="s">
        <v>43</v>
      </c>
      <c r="C38" s="21" t="s">
        <v>23</v>
      </c>
      <c r="D38" s="1">
        <v>0</v>
      </c>
      <c r="E38" s="4">
        <v>0</v>
      </c>
      <c r="F38" s="4">
        <v>0</v>
      </c>
      <c r="G38" s="4">
        <v>0</v>
      </c>
      <c r="H38" s="4">
        <v>0</v>
      </c>
    </row>
    <row r="39" spans="1:8" x14ac:dyDescent="0.25">
      <c r="A39" s="28">
        <v>30</v>
      </c>
      <c r="B39" s="18" t="s">
        <v>44</v>
      </c>
      <c r="C39" s="29">
        <v>100</v>
      </c>
      <c r="D39" s="1">
        <v>0</v>
      </c>
      <c r="E39" s="4">
        <v>0</v>
      </c>
      <c r="F39" s="4">
        <v>0</v>
      </c>
      <c r="G39" s="4">
        <v>0</v>
      </c>
      <c r="H39" s="4">
        <v>0</v>
      </c>
    </row>
    <row r="40" spans="1:8" x14ac:dyDescent="0.25">
      <c r="A40" s="28">
        <v>31</v>
      </c>
      <c r="B40" s="18" t="s">
        <v>45</v>
      </c>
      <c r="C40" s="29" t="s">
        <v>23</v>
      </c>
      <c r="D40" s="1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25">
      <c r="A41" s="28"/>
      <c r="B41" s="24" t="s">
        <v>78</v>
      </c>
      <c r="C41" s="25"/>
      <c r="D41" s="26"/>
      <c r="E41" s="27"/>
      <c r="F41" s="27"/>
      <c r="G41" s="27"/>
      <c r="H41" s="27"/>
    </row>
    <row r="42" spans="1:8" x14ac:dyDescent="0.25">
      <c r="A42" s="28">
        <v>23</v>
      </c>
      <c r="B42" s="18" t="s">
        <v>46</v>
      </c>
      <c r="C42" s="16" t="s">
        <v>23</v>
      </c>
      <c r="D42" s="1">
        <v>0</v>
      </c>
      <c r="E42" s="4">
        <v>0</v>
      </c>
      <c r="F42" s="4">
        <v>0</v>
      </c>
      <c r="G42" s="4">
        <v>0</v>
      </c>
      <c r="H42" s="4">
        <v>0</v>
      </c>
    </row>
    <row r="43" spans="1:8" x14ac:dyDescent="0.25">
      <c r="A43" s="28">
        <v>33</v>
      </c>
      <c r="B43" s="20" t="s">
        <v>47</v>
      </c>
      <c r="C43" s="21" t="s">
        <v>23</v>
      </c>
      <c r="D43" s="1">
        <v>0</v>
      </c>
      <c r="E43" s="4">
        <v>0</v>
      </c>
      <c r="F43" s="4">
        <v>0</v>
      </c>
      <c r="G43" s="4">
        <v>0</v>
      </c>
      <c r="H43" s="4">
        <v>0</v>
      </c>
    </row>
    <row r="44" spans="1:8" x14ac:dyDescent="0.25">
      <c r="A44" s="28">
        <v>34</v>
      </c>
      <c r="B44" s="18" t="s">
        <v>48</v>
      </c>
      <c r="C44" s="16" t="s">
        <v>23</v>
      </c>
      <c r="D44" s="1">
        <v>0</v>
      </c>
      <c r="E44" s="4">
        <v>0</v>
      </c>
      <c r="F44" s="4">
        <v>0</v>
      </c>
      <c r="G44" s="4">
        <v>0</v>
      </c>
      <c r="H44" s="4">
        <v>0</v>
      </c>
    </row>
    <row r="45" spans="1:8" x14ac:dyDescent="0.25">
      <c r="A45" s="28"/>
      <c r="B45" s="24" t="s">
        <v>79</v>
      </c>
      <c r="C45" s="25"/>
      <c r="D45" s="26"/>
      <c r="E45" s="27"/>
      <c r="F45" s="27"/>
      <c r="G45" s="27"/>
      <c r="H45" s="27"/>
    </row>
    <row r="46" spans="1:8" x14ac:dyDescent="0.25">
      <c r="A46" s="28">
        <v>35</v>
      </c>
      <c r="B46" s="20" t="s">
        <v>49</v>
      </c>
      <c r="C46" s="16" t="s">
        <v>23</v>
      </c>
      <c r="D46" s="1">
        <v>0</v>
      </c>
      <c r="E46" s="4">
        <v>0</v>
      </c>
      <c r="F46" s="4">
        <v>0</v>
      </c>
      <c r="G46" s="4">
        <v>0</v>
      </c>
      <c r="H46" s="4">
        <v>0</v>
      </c>
    </row>
    <row r="47" spans="1:8" x14ac:dyDescent="0.25">
      <c r="A47" s="28">
        <v>36</v>
      </c>
      <c r="B47" s="20" t="s">
        <v>50</v>
      </c>
      <c r="C47" s="16" t="s">
        <v>23</v>
      </c>
      <c r="D47" s="1">
        <v>0</v>
      </c>
      <c r="E47" s="4">
        <v>0</v>
      </c>
      <c r="F47" s="4">
        <v>0</v>
      </c>
      <c r="G47" s="4">
        <v>0</v>
      </c>
      <c r="H47" s="4">
        <v>0</v>
      </c>
    </row>
    <row r="48" spans="1:8" x14ac:dyDescent="0.25">
      <c r="A48" s="28"/>
      <c r="B48" s="39" t="s">
        <v>51</v>
      </c>
      <c r="C48" s="37"/>
      <c r="D48" s="40" t="s">
        <v>70</v>
      </c>
      <c r="E48" s="37"/>
      <c r="F48" s="37"/>
      <c r="G48" s="37"/>
      <c r="H48" s="37"/>
    </row>
    <row r="49" spans="1:8" x14ac:dyDescent="0.25">
      <c r="A49" s="28">
        <v>37</v>
      </c>
      <c r="B49" s="30" t="s">
        <v>52</v>
      </c>
      <c r="C49" s="31" t="s">
        <v>23</v>
      </c>
      <c r="D49" s="1">
        <v>0</v>
      </c>
      <c r="E49" s="4">
        <v>0</v>
      </c>
      <c r="F49" s="4">
        <v>0</v>
      </c>
      <c r="G49" s="4">
        <v>0</v>
      </c>
      <c r="H49" s="4">
        <v>0</v>
      </c>
    </row>
    <row r="50" spans="1:8" x14ac:dyDescent="0.25">
      <c r="A50" s="28">
        <v>38</v>
      </c>
      <c r="B50" s="30" t="s">
        <v>53</v>
      </c>
      <c r="C50" s="31" t="s">
        <v>23</v>
      </c>
      <c r="D50" s="1">
        <v>0</v>
      </c>
      <c r="E50" s="4">
        <v>0</v>
      </c>
      <c r="F50" s="4">
        <v>0</v>
      </c>
      <c r="G50" s="4">
        <v>0</v>
      </c>
      <c r="H50" s="4">
        <v>0</v>
      </c>
    </row>
    <row r="51" spans="1:8" x14ac:dyDescent="0.25">
      <c r="A51" s="28">
        <v>39</v>
      </c>
      <c r="B51" s="32" t="s">
        <v>54</v>
      </c>
      <c r="C51" s="31">
        <v>140</v>
      </c>
      <c r="D51" s="1">
        <v>0</v>
      </c>
      <c r="E51" s="4">
        <v>0</v>
      </c>
      <c r="F51" s="4">
        <v>0</v>
      </c>
      <c r="G51" s="4">
        <v>0</v>
      </c>
      <c r="H51" s="4">
        <v>0</v>
      </c>
    </row>
    <row r="52" spans="1:8" x14ac:dyDescent="0.25">
      <c r="A52" s="28">
        <v>40</v>
      </c>
      <c r="B52" s="32" t="s">
        <v>55</v>
      </c>
      <c r="C52" s="33">
        <v>41</v>
      </c>
      <c r="D52" s="1">
        <v>0</v>
      </c>
      <c r="E52" s="4">
        <v>0</v>
      </c>
      <c r="F52" s="4">
        <v>0</v>
      </c>
      <c r="G52" s="4">
        <v>0</v>
      </c>
      <c r="H52" s="4">
        <v>0</v>
      </c>
    </row>
    <row r="53" spans="1:8" x14ac:dyDescent="0.25">
      <c r="A53" s="28">
        <v>41</v>
      </c>
      <c r="B53" s="32" t="s">
        <v>56</v>
      </c>
      <c r="C53" s="31">
        <v>3.9</v>
      </c>
      <c r="D53" s="1">
        <v>0</v>
      </c>
      <c r="E53" s="4">
        <v>0</v>
      </c>
      <c r="F53" s="4">
        <v>0</v>
      </c>
      <c r="G53" s="4">
        <v>0</v>
      </c>
      <c r="H53" s="4">
        <v>0</v>
      </c>
    </row>
    <row r="54" spans="1:8" x14ac:dyDescent="0.25">
      <c r="A54" s="28">
        <v>42</v>
      </c>
      <c r="B54" s="30" t="s">
        <v>57</v>
      </c>
      <c r="C54" s="34">
        <v>200</v>
      </c>
      <c r="D54" s="1">
        <v>0</v>
      </c>
      <c r="E54" s="4">
        <v>0</v>
      </c>
      <c r="F54" s="4">
        <v>0</v>
      </c>
      <c r="G54" s="4">
        <v>0</v>
      </c>
      <c r="H54" s="4">
        <v>0</v>
      </c>
    </row>
    <row r="55" spans="1:8" x14ac:dyDescent="0.25">
      <c r="A55" s="28">
        <v>43</v>
      </c>
      <c r="B55" s="35" t="s">
        <v>58</v>
      </c>
      <c r="C55" s="31" t="s">
        <v>59</v>
      </c>
      <c r="D55" s="1">
        <v>0</v>
      </c>
      <c r="E55" s="4">
        <v>0</v>
      </c>
      <c r="F55" s="4">
        <v>0</v>
      </c>
      <c r="G55" s="4">
        <v>0</v>
      </c>
      <c r="H55" s="4">
        <v>0</v>
      </c>
    </row>
    <row r="56" spans="1:8" x14ac:dyDescent="0.25">
      <c r="A56" s="28">
        <v>44</v>
      </c>
      <c r="B56" s="35" t="s">
        <v>60</v>
      </c>
      <c r="C56" s="31" t="s">
        <v>23</v>
      </c>
      <c r="D56" s="1">
        <v>0</v>
      </c>
      <c r="E56" s="4">
        <v>0</v>
      </c>
      <c r="F56" s="4">
        <v>0</v>
      </c>
      <c r="G56" s="4">
        <v>0</v>
      </c>
      <c r="H56" s="4">
        <v>0</v>
      </c>
    </row>
    <row r="57" spans="1:8" x14ac:dyDescent="0.25">
      <c r="A57" s="28">
        <v>45</v>
      </c>
      <c r="B57" s="30" t="s">
        <v>61</v>
      </c>
      <c r="C57" s="31">
        <v>5</v>
      </c>
      <c r="D57" s="1">
        <v>0</v>
      </c>
      <c r="E57" s="4">
        <v>0</v>
      </c>
      <c r="F57" s="4">
        <v>0</v>
      </c>
      <c r="G57" s="4">
        <v>0</v>
      </c>
      <c r="H57" s="4">
        <v>0</v>
      </c>
    </row>
    <row r="58" spans="1:8" x14ac:dyDescent="0.25">
      <c r="A58" s="28">
        <v>46</v>
      </c>
      <c r="B58" s="30" t="s">
        <v>62</v>
      </c>
      <c r="C58" s="31">
        <v>2</v>
      </c>
      <c r="D58" s="1">
        <v>0</v>
      </c>
      <c r="E58" s="4">
        <v>0</v>
      </c>
      <c r="F58" s="4">
        <v>0</v>
      </c>
      <c r="G58" s="4">
        <v>0</v>
      </c>
      <c r="H58" s="4">
        <v>0</v>
      </c>
    </row>
    <row r="59" spans="1:8" x14ac:dyDescent="0.25">
      <c r="A59" s="28"/>
      <c r="B59" s="45" t="s">
        <v>80</v>
      </c>
      <c r="C59" s="37"/>
      <c r="D59" s="37"/>
      <c r="E59" s="37"/>
      <c r="F59" s="37"/>
      <c r="G59" s="37"/>
      <c r="H59" s="37"/>
    </row>
    <row r="60" spans="1:8" x14ac:dyDescent="0.25">
      <c r="A60" s="28">
        <v>47</v>
      </c>
      <c r="B60" s="36" t="s">
        <v>63</v>
      </c>
      <c r="C60" s="31" t="s">
        <v>23</v>
      </c>
      <c r="D60" s="1">
        <v>0</v>
      </c>
      <c r="E60" s="4">
        <v>0</v>
      </c>
      <c r="F60" s="4">
        <v>0</v>
      </c>
      <c r="G60" s="4">
        <v>0</v>
      </c>
      <c r="H60" s="4">
        <v>0</v>
      </c>
    </row>
    <row r="61" spans="1:8" x14ac:dyDescent="0.25">
      <c r="A61" s="28">
        <v>48</v>
      </c>
      <c r="B61" s="36" t="s">
        <v>64</v>
      </c>
      <c r="C61" s="31" t="s">
        <v>23</v>
      </c>
      <c r="D61" s="1">
        <v>0</v>
      </c>
      <c r="E61" s="4">
        <v>0</v>
      </c>
      <c r="F61" s="4">
        <v>0</v>
      </c>
      <c r="G61" s="4">
        <v>0</v>
      </c>
      <c r="H61" s="4">
        <v>0</v>
      </c>
    </row>
    <row r="62" spans="1:8" x14ac:dyDescent="0.25">
      <c r="A62" s="28">
        <v>49</v>
      </c>
      <c r="B62" s="36" t="s">
        <v>65</v>
      </c>
      <c r="C62" s="31" t="s">
        <v>23</v>
      </c>
      <c r="D62" s="1">
        <v>0</v>
      </c>
      <c r="E62" s="4">
        <v>0</v>
      </c>
      <c r="F62" s="4">
        <v>0</v>
      </c>
      <c r="G62" s="4">
        <v>0</v>
      </c>
      <c r="H62" s="4">
        <v>0</v>
      </c>
    </row>
    <row r="63" spans="1:8" x14ac:dyDescent="0.25">
      <c r="A63" s="28">
        <v>50</v>
      </c>
      <c r="B63" s="36" t="s">
        <v>66</v>
      </c>
      <c r="C63" s="31" t="s">
        <v>23</v>
      </c>
      <c r="D63" s="1">
        <v>0</v>
      </c>
      <c r="E63" s="4">
        <v>0</v>
      </c>
      <c r="F63" s="4">
        <v>0</v>
      </c>
      <c r="G63" s="4">
        <v>0</v>
      </c>
      <c r="H63" s="4">
        <v>0</v>
      </c>
    </row>
    <row r="64" spans="1:8" x14ac:dyDescent="0.25">
      <c r="A64" s="28">
        <v>51</v>
      </c>
      <c r="B64" s="30" t="s">
        <v>67</v>
      </c>
      <c r="C64" s="29">
        <v>180</v>
      </c>
      <c r="D64" s="1">
        <v>0</v>
      </c>
      <c r="E64" s="4">
        <v>0</v>
      </c>
      <c r="F64" s="4">
        <v>0</v>
      </c>
      <c r="G64" s="4">
        <v>0</v>
      </c>
      <c r="H64" s="4">
        <v>0</v>
      </c>
    </row>
    <row r="65" spans="1:8" x14ac:dyDescent="0.25">
      <c r="A65" s="28">
        <v>52</v>
      </c>
      <c r="B65" s="30" t="s">
        <v>68</v>
      </c>
      <c r="C65" s="29" t="s">
        <v>23</v>
      </c>
      <c r="D65" s="1">
        <v>0</v>
      </c>
      <c r="E65" s="4">
        <v>0</v>
      </c>
      <c r="F65" s="4">
        <v>0</v>
      </c>
      <c r="G65" s="4">
        <v>0</v>
      </c>
      <c r="H65" s="4">
        <v>0</v>
      </c>
    </row>
    <row r="66" spans="1:8" x14ac:dyDescent="0.25">
      <c r="A66" s="28">
        <v>53</v>
      </c>
      <c r="B66" s="30" t="s">
        <v>61</v>
      </c>
      <c r="C66" s="29">
        <v>7</v>
      </c>
      <c r="D66" s="1">
        <v>0</v>
      </c>
      <c r="E66" s="4">
        <v>0</v>
      </c>
      <c r="F66" s="4">
        <v>0</v>
      </c>
      <c r="G66" s="4">
        <v>0</v>
      </c>
      <c r="H66" s="4">
        <v>0</v>
      </c>
    </row>
    <row r="67" spans="1:8" x14ac:dyDescent="0.25">
      <c r="A67" s="28">
        <v>54</v>
      </c>
      <c r="B67" s="30" t="s">
        <v>69</v>
      </c>
      <c r="C67" s="31">
        <v>2</v>
      </c>
      <c r="D67" s="1">
        <v>0</v>
      </c>
      <c r="E67" s="4">
        <v>0</v>
      </c>
      <c r="F67" s="4">
        <v>0</v>
      </c>
      <c r="G67" s="4">
        <v>0</v>
      </c>
      <c r="H67" s="4">
        <v>0</v>
      </c>
    </row>
    <row r="68" spans="1:8" x14ac:dyDescent="0.25">
      <c r="C68" s="7" t="s">
        <v>9</v>
      </c>
      <c r="D68" s="8"/>
      <c r="E68" s="9"/>
      <c r="F68" s="9">
        <f>SUM(F6:F67)</f>
        <v>0</v>
      </c>
      <c r="G68" s="9"/>
      <c r="H68" s="9">
        <f>SUM(H6:H67)</f>
        <v>0</v>
      </c>
    </row>
    <row r="69" spans="1:8" x14ac:dyDescent="0.25">
      <c r="C69" s="3" t="s">
        <v>4</v>
      </c>
      <c r="D69" s="2"/>
      <c r="E69" s="5"/>
      <c r="F69" s="5">
        <v>0</v>
      </c>
      <c r="G69" s="5"/>
      <c r="H69" s="5">
        <v>0</v>
      </c>
    </row>
    <row r="70" spans="1:8" x14ac:dyDescent="0.25">
      <c r="C70" s="3" t="s">
        <v>3</v>
      </c>
      <c r="D70" s="2"/>
      <c r="E70" s="5"/>
      <c r="F70" s="5">
        <f>SUM(F68:F69)</f>
        <v>0</v>
      </c>
      <c r="G70" s="5"/>
      <c r="H70" s="5">
        <f>SUM(H68:H69)</f>
        <v>0</v>
      </c>
    </row>
    <row r="74" spans="1:8" x14ac:dyDescent="0.25">
      <c r="B74" s="41" t="s">
        <v>72</v>
      </c>
      <c r="D74" s="42"/>
    </row>
    <row r="75" spans="1:8" x14ac:dyDescent="0.25">
      <c r="D75" s="43"/>
    </row>
    <row r="76" spans="1:8" x14ac:dyDescent="0.25">
      <c r="D76" s="44" t="s">
        <v>73</v>
      </c>
    </row>
  </sheetData>
  <mergeCells count="8">
    <mergeCell ref="A3:A4"/>
    <mergeCell ref="A1:H1"/>
    <mergeCell ref="G3:H3"/>
    <mergeCell ref="E3:F3"/>
    <mergeCell ref="B3:B4"/>
    <mergeCell ref="C3:C4"/>
    <mergeCell ref="D3:D4"/>
    <mergeCell ref="A2:H2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Klára Jersáková</cp:lastModifiedBy>
  <cp:lastPrinted>2023-11-29T15:02:26Z</cp:lastPrinted>
  <dcterms:created xsi:type="dcterms:W3CDTF">2023-03-31T11:09:59Z</dcterms:created>
  <dcterms:modified xsi:type="dcterms:W3CDTF">2023-11-29T15:02:44Z</dcterms:modified>
</cp:coreProperties>
</file>