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95" yWindow="65476" windowWidth="19320" windowHeight="11460" activeTab="0"/>
  </bookViews>
  <sheets>
    <sheet name="krycí list" sheetId="1" r:id="rId1"/>
  </sheets>
  <definedNames>
    <definedName name="_xlnm.Print_Titles" localSheetId="0">'krycí list'!$12:$12</definedName>
  </definedNames>
  <calcPr fullCalcOnLoad="1"/>
</workbook>
</file>

<file path=xl/sharedStrings.xml><?xml version="1.0" encoding="utf-8"?>
<sst xmlns="http://schemas.openxmlformats.org/spreadsheetml/2006/main" count="83" uniqueCount="82">
  <si>
    <t>Název</t>
  </si>
  <si>
    <t xml:space="preserve">množství </t>
  </si>
  <si>
    <t>Identifikační údaje uchazeče:</t>
  </si>
  <si>
    <t>Jméno a podpis osoby oprávněné jednat jménem uchazeče</t>
  </si>
  <si>
    <t xml:space="preserve">Registrační číslo projektu:                                                                       </t>
  </si>
  <si>
    <t xml:space="preserve">Název projektu: </t>
  </si>
  <si>
    <t xml:space="preserve"> jednotková cena bez DPH</t>
  </si>
  <si>
    <t>jednotková cena s DPH</t>
  </si>
  <si>
    <t>celková cena bez DPH</t>
  </si>
  <si>
    <t>celková cena s DPH</t>
  </si>
  <si>
    <t>Celková cena bez DPH</t>
  </si>
  <si>
    <t>Celková cena s DPH</t>
  </si>
  <si>
    <t>Zadavatel:</t>
  </si>
  <si>
    <t>Záruka v měsících</t>
  </si>
  <si>
    <t>Základní škola Děčín XXXII, Míru 152, příspěvková organizace</t>
  </si>
  <si>
    <t>Minimální požadované parametry zadavatelem</t>
  </si>
  <si>
    <t xml:space="preserve">CZ.1.07/1.4.00/21.2375 </t>
  </si>
  <si>
    <t>Nová cesta za poznáním</t>
  </si>
  <si>
    <t>IČ:</t>
  </si>
  <si>
    <t>Název společnosti:</t>
  </si>
  <si>
    <t>email uchazeče:</t>
  </si>
  <si>
    <t xml:space="preserve">telefon uchazeče: </t>
  </si>
  <si>
    <t>Datum:</t>
  </si>
  <si>
    <t xml:space="preserve"> Uchazečem nabízené parametry</t>
  </si>
  <si>
    <t>DIČ</t>
  </si>
  <si>
    <t>Dodávka didaktických pomůcek  pro ZŠ Děčín XXXII, Míru 152, příspěvkovou organizaci</t>
  </si>
  <si>
    <t>senzor teploty</t>
  </si>
  <si>
    <t>senzor pohybu</t>
  </si>
  <si>
    <t>senzor magnetického pole</t>
  </si>
  <si>
    <t>GPS senzor</t>
  </si>
  <si>
    <t>ph metr</t>
  </si>
  <si>
    <t>zvukový senzor</t>
  </si>
  <si>
    <t>barometr</t>
  </si>
  <si>
    <t>senzor salinity</t>
  </si>
  <si>
    <t>anemometr</t>
  </si>
  <si>
    <t>senzor rosného bodu</t>
  </si>
  <si>
    <t>programovatelná robotická stavebnice</t>
  </si>
  <si>
    <t>možnost sestavení reálně pracujícího manipulátoru, který umožňuje přemisťování předmětů, bude obsahovat programovatelnou řídící jednotku, musí být kompatibilní s PC a lokalizován do českého jazyka</t>
  </si>
  <si>
    <t xml:space="preserve">Rozsah pro měření napětí: ± 10 V, rozlišení 5 mV (max. stejnosměrné napětí 10 V), rozsah pro měření proudu ± 1 A, rozlišení 500 μA (Ri &lt; 0,9 Ω), max. měřicí frekvence 1 kHz
</t>
  </si>
  <si>
    <t>bezdrátová komunikace umožňující přenos měřených dat do PC, tabletu apod (WiFi nebo Bluetooth)</t>
  </si>
  <si>
    <t>umožňuje připojení čidel (sond) a přenos dat prostřednictvím kabelu typu USB do počítače, včetně kabeláže, záruka min. 24 měs.</t>
  </si>
  <si>
    <t>Možnost bezdrátového měření srdečního tepu prostřednictvím čidla v hrudním pásu; interval měření min. 5s</t>
  </si>
  <si>
    <t>Senzor srdečního rytmu</t>
  </si>
  <si>
    <t>Umožní měření prostřednictvím snímání na hrudním koši rozpínání a stahování hrudního koše, ke kterému dochází během dýchání. Snímač relativního tlaku včetně hrudního snímače a nutného příslušenství; záruka: min. 24 měsíců</t>
  </si>
  <si>
    <t>Senzor tlaku krve</t>
  </si>
  <si>
    <t>Senzor pro měření systolického a diastolického krevního tlaku (mmHg) a dále srdeční frekvenci (puls v tepech za minutu) prostřednictvím pažní manžety. Záruka: min. 24 měsíců.</t>
  </si>
  <si>
    <t>Grafický zobr.modul</t>
  </si>
  <si>
    <t>Bezdrátová komunikace</t>
  </si>
  <si>
    <t>Připojovací jednotka k PC USB</t>
  </si>
  <si>
    <t>Senzor pro měření pH - měřicí rozsah: pH 0 –14, přesnost: ± 0,1 , rozlišení: 0,01</t>
  </si>
  <si>
    <t>Školení pedagogů</t>
  </si>
  <si>
    <t xml:space="preserve">Akreditované školení pro 4 pedagogy zaměřené na práci s nabízeným systémem pro měření a vyhodnocování dat. Školení musí být min. v délce 4 hodiny a místem konání bude adresa zadavatele. Zadavatel požaduje, aby každý účastník školení obdržel 2 originální certifikáty. Uchazeč musí v nabídce uvést číslo akreditace vzdělávacího programu v rámci systému DVPP.  Po absolvování by měl uživatel umět pracovat s jednotlivými senzory, znát možnosti příslušného programu pro efektivní práci s naměřenými daty a jejich využití pro názornou prezentaci výsledků, znát možnosti pro přípravu na hodinu s daným systémem, exportovat a importovat naměřená data pro jejich další využití, znát možnosti zapojení měřicího systému v odborné učebně i v terénu. </t>
  </si>
  <si>
    <t>Software multilicence</t>
  </si>
  <si>
    <t xml:space="preserve">Umožňuje použití v terénu k určení zeměpisné polohy, výšky, rychlosti, možnost promítnutí na mapové podklady; přesnost (vztaženo na délku / šířku) 5 m, při rozlišení 2 m. v relativním režimu: 0,2 m rozlišení; rychlost: 0,1 m/s; </t>
  </si>
  <si>
    <t>Senzor umožňující měření teploty (vč. teplotní sondy) - rozsah: -35 °C až +135 °C, Přesnost: ± 0.5 °C , Rozlišení: 0.01 °C, Jednotky: °C, °F, K, Max. vzorkovací frekvence: 10 Hz.</t>
  </si>
  <si>
    <t>Umožňuje měření tahové a tlakové síly - měřicí rozsah ± 50 N, rozlišení 0,03 N, pojistka proti přetížení, včetně připojovacího kabelu</t>
  </si>
  <si>
    <t>Umožňuje měření inetzity magnetického pole - měřicí rozsah: ± 100 mT, přesnost ± 0,3 mT (při 25 °C), rozlišení 0,01 % z měřicího rozsahu, opakovaná přesnost: 0,05 %, max. měřicí frekvence 20 Hz
Záruka: min. 24 měsíců, plně krytá výrobcem</t>
  </si>
  <si>
    <t>Senzor osvětlení</t>
  </si>
  <si>
    <t>Umožňuje snímat intenzitu běžného osvětlení; rozsah měření 0- 150 000 lux</t>
  </si>
  <si>
    <t>měří tlak vzduchu, rozsah 800 - 1090 mbar</t>
  </si>
  <si>
    <t>měří rychlost větru v rozsahu 1 - 120km/h</t>
  </si>
  <si>
    <t>měří rosný bod v rozsahu - 50°C až +55°C</t>
  </si>
  <si>
    <t>Umožńuje realizovat pokusy s malými změnami tlaku v závislosti na nadmořské výšce, změny hydrostatického tlaku; rozsah 810 - 1150 hPa</t>
  </si>
  <si>
    <t xml:space="preserve">Umožňuje měřit slanost roztoků. </t>
  </si>
  <si>
    <t>Umožňuje měřit intenzitu a hladinu zvuku; rozsah 30 - 110 dB</t>
  </si>
  <si>
    <t>Musí umožnit komunikaci se všemi poptávanými součástmi poptávky (senzory apod.), rozbor naměřených hodnot, jejich grafické znázornění, nastavení os grafu, nastavení měřících parametrů, statistické údaje, tiskový výstup a export dat ; Software musí umět vrstvit podkladové snímky a zobrazit naměřená data tak, aby výsledkem mohla být interaktivní prezentace. Ovládání software, musí být naprosto identické s ovládáním a grafickým rozvržením software výše poptávané zobrazovací jednotky. Software je plnohodnotným výukovým prostředím pro interaktivní přírodovědné experimenty. Do programu musí být žák schopen vkládat textové odpovědi na otázky, které do úlohy vkládá učitel. Součástí dodávky software musí podpora v podobě hotových a ověřených interaktivních úloh z oblasti fyziky, chemie a biologie, které lze přímo v tomto programovém prostředí spustit. Úlohy musejí obsahovat popis experimentu i jeho pracovní postup, včetně přednastavených zobrazovacích polí a nastavení senzorů. SW musí dostupný pro operační systémy Windows, Mac, Android.  SW musí být lokalizován do Českého jazyka a jednotky měřených dat udávány v metrické soustavě.
Záruka: min. 24 měsíců, plně krytá výrobcem.</t>
  </si>
  <si>
    <t>Barevný dotykový dislej s možností okamžitého zobrazení naměřených dat v tabulce či grafu, komunikuje se všemi senzory, nezávislý na připojení k el. síti pro práci v terénu, USB vstup a výstup pro dodatečné propojení a export naměřených dat do PC, včetně potřebné kabeláže; ovládání software a ovládací prvky displeje musí být totožné s níže požadovaným software; záruka min. 24 měsíců plně krytá výrobcem</t>
  </si>
  <si>
    <t>senzor pro měření síly</t>
  </si>
  <si>
    <t>Senzory umožňující měření napětí a proudu</t>
  </si>
  <si>
    <t>Umožňuje měření vzdálenosti, snímání polohy, rychlosti, zrychlení. Měřicí rozsah 0,15 m až 8 m, rozlišení 1 mm, včetně připojovacího kabelu
Záruka: min. 24 měsíců</t>
  </si>
  <si>
    <t>Barometr s vysokou citlivostí</t>
  </si>
  <si>
    <t>Měřič dechové frekvence</t>
  </si>
  <si>
    <r>
      <t>Umožňuje měřit plynný O</t>
    </r>
    <r>
      <rPr>
        <vertAlign val="subscript"/>
        <sz val="10"/>
        <rFont val="Arial"/>
        <family val="2"/>
      </rPr>
      <t>2</t>
    </r>
  </si>
  <si>
    <r>
      <t>Měření plynného CO</t>
    </r>
    <r>
      <rPr>
        <b/>
        <vertAlign val="subscript"/>
        <sz val="10"/>
        <rFont val="Arial"/>
        <family val="2"/>
      </rPr>
      <t>2</t>
    </r>
  </si>
  <si>
    <r>
      <t>Musí umožnit měření plynného CO</t>
    </r>
    <r>
      <rPr>
        <vertAlign val="subscript"/>
        <sz val="10"/>
        <rFont val="Arial"/>
        <family val="2"/>
      </rPr>
      <t xml:space="preserve">2 ; </t>
    </r>
    <r>
      <rPr>
        <sz val="10"/>
        <rFont val="Arial"/>
        <family val="2"/>
      </rPr>
      <t>rozsah měření 0 -100000 ppm</t>
    </r>
  </si>
  <si>
    <t>Umožní měřit bezkontaktně teplo vyzařované tělesy; rozsah měření -70°C až + 350°C, přesnost 0,5°C</t>
  </si>
  <si>
    <t>Spirometr</t>
  </si>
  <si>
    <t>Musí umožnit oboustranné měření toku vzduchu; + 12 ks jednorázových náústků</t>
  </si>
  <si>
    <t>Měření EKG</t>
  </si>
  <si>
    <r>
      <t>Měření plynného O</t>
    </r>
    <r>
      <rPr>
        <b/>
        <vertAlign val="subscript"/>
        <sz val="10"/>
        <rFont val="Arial"/>
        <family val="2"/>
      </rPr>
      <t>2</t>
    </r>
  </si>
  <si>
    <t>Příloha č.2</t>
  </si>
  <si>
    <t>Senzor umožní sledování aktuálních hodnot a fáze srdečního tepu - rozsah: 0-4,5 mV (4,5 μV rozlišení) / Tepová frekvence 47-250 bpm.
Záruka: min. 24 měsíců, plně krytá výrobcem.</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</si>
</sst>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 &quot;Kč&quot;"/>
    <numFmt numFmtId="168" formatCode="#,##0\ _K_č"/>
    <numFmt numFmtId="169" formatCode="#,##0.00\ &quot;Kč&quot;"/>
    <numFmt numFmtId="170" formatCode="[$€-2]\ #\ ##,000_);[Red]\([$€-2]\ #\ ##,000\)"/>
    <numFmt numFmtId="171" formatCode="[$¥€-2]\ #\ ##,000_);[Red]\([$€-2]\ #\ ##,000\)"/>
    <numFmt numFmtId="172" formatCode="#,##0.0\ &quot;Kč&quot;"/>
  </numFmts>
  <fonts count="45">
    <font>
      <sz val="10"/>
      <name val="Arial"/>
      <family val="0"/>
    </font>
    <font>
      <sz val="8"/>
      <name val="Arial"/>
      <family val="2"/>
    </font>
    <font>
      <u val="single"/>
      <sz val="10"/>
      <color indexed="12"/>
      <name val="Arial"/>
      <family val="2"/>
    </font>
    <font>
      <u val="single"/>
      <sz val="10"/>
      <color indexed="36"/>
      <name val="Arial"/>
      <family val="2"/>
    </font>
    <font>
      <sz val="7"/>
      <color indexed="8"/>
      <name val="Tahoma"/>
      <family val="2"/>
    </font>
    <font>
      <b/>
      <sz val="10"/>
      <name val="Arial"/>
      <family val="2"/>
    </font>
    <font>
      <sz val="8"/>
      <name val="Verdana"/>
      <family val="2"/>
    </font>
    <font>
      <i/>
      <sz val="11"/>
      <name val="Arial"/>
      <family val="2"/>
    </font>
    <font>
      <sz val="11"/>
      <name val="Arial"/>
      <family val="2"/>
    </font>
    <font>
      <vertAlign val="subscript"/>
      <sz val="10"/>
      <name val="Arial"/>
      <family val="2"/>
    </font>
    <font>
      <b/>
      <vertAlign val="subscrip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04997999966144562"/>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color indexed="63"/>
      </top>
      <bottom>
        <color indexed="63"/>
      </bottom>
    </border>
    <border>
      <left style="medium"/>
      <right style="thin"/>
      <top style="thin"/>
      <bottom>
        <color indexed="63"/>
      </bottom>
    </border>
    <border>
      <left style="thin"/>
      <right style="thin"/>
      <top>
        <color indexed="63"/>
      </top>
      <bottom style="medium"/>
    </border>
    <border>
      <left style="medium"/>
      <right style="thin"/>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4" fillId="24" borderId="0">
      <alignment horizontal="right" vertical="center"/>
      <protection/>
    </xf>
    <xf numFmtId="0" fontId="4" fillId="24" borderId="0">
      <alignment horizontal="center" vertical="center"/>
      <protection/>
    </xf>
    <xf numFmtId="0" fontId="4" fillId="24" borderId="0">
      <alignment horizontal="left" vertical="center"/>
      <protection/>
    </xf>
    <xf numFmtId="0" fontId="39" fillId="25" borderId="0" applyNumberFormat="0" applyBorder="0" applyAlignment="0" applyProtection="0"/>
    <xf numFmtId="0" fontId="40" fillId="0" borderId="0" applyNumberFormat="0" applyFill="0" applyBorder="0" applyAlignment="0" applyProtection="0"/>
    <xf numFmtId="0" fontId="41" fillId="26" borderId="8" applyNumberFormat="0" applyAlignment="0" applyProtection="0"/>
    <xf numFmtId="0" fontId="42" fillId="27" borderId="8" applyNumberFormat="0" applyAlignment="0" applyProtection="0"/>
    <xf numFmtId="0" fontId="43" fillId="27" borderId="9" applyNumberFormat="0" applyAlignment="0" applyProtection="0"/>
    <xf numFmtId="0" fontId="44" fillId="0" borderId="0" applyNumberFormat="0" applyFill="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cellStyleXfs>
  <cellXfs count="115">
    <xf numFmtId="0" fontId="0" fillId="0" borderId="0" xfId="0"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Continuous" vertical="center" wrapText="1"/>
    </xf>
    <xf numFmtId="167"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167"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horizontal="left" vertical="center"/>
    </xf>
    <xf numFmtId="167" fontId="0" fillId="0" borderId="0" xfId="0" applyNumberFormat="1" applyFont="1" applyFill="1" applyBorder="1" applyAlignment="1">
      <alignment/>
    </xf>
    <xf numFmtId="0" fontId="5" fillId="0" borderId="0" xfId="0" applyFont="1" applyFill="1" applyBorder="1" applyAlignment="1">
      <alignment wrapText="1"/>
    </xf>
    <xf numFmtId="0" fontId="5" fillId="0" borderId="0" xfId="0" applyFont="1" applyFill="1" applyBorder="1" applyAlignment="1">
      <alignment/>
    </xf>
    <xf numFmtId="0" fontId="0" fillId="0" borderId="0" xfId="0" applyFont="1" applyFill="1" applyBorder="1" applyAlignment="1">
      <alignment horizontal="left" vertical="top" wrapText="1"/>
    </xf>
    <xf numFmtId="0" fontId="5"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167" fontId="5" fillId="0" borderId="11" xfId="0" applyNumberFormat="1" applyFont="1" applyFill="1" applyBorder="1" applyAlignment="1">
      <alignment/>
    </xf>
    <xf numFmtId="0" fontId="6" fillId="0" borderId="0" xfId="0" applyFont="1" applyAlignment="1">
      <alignment/>
    </xf>
    <xf numFmtId="0" fontId="0" fillId="6" borderId="12" xfId="0" applyFont="1" applyFill="1" applyBorder="1" applyAlignment="1">
      <alignment horizontal="center" vertical="center" wrapText="1"/>
    </xf>
    <xf numFmtId="0" fontId="0" fillId="6" borderId="13" xfId="0" applyFont="1" applyFill="1" applyBorder="1" applyAlignment="1">
      <alignment horizontal="center" vertical="center"/>
    </xf>
    <xf numFmtId="0" fontId="0" fillId="6" borderId="13"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35" borderId="15" xfId="0" applyFont="1" applyFill="1" applyBorder="1" applyAlignment="1">
      <alignment vertical="center"/>
    </xf>
    <xf numFmtId="0" fontId="0" fillId="35" borderId="16" xfId="0" applyFont="1" applyFill="1" applyBorder="1" applyAlignment="1">
      <alignment vertical="center"/>
    </xf>
    <xf numFmtId="0" fontId="0" fillId="35" borderId="0" xfId="0" applyFont="1" applyFill="1" applyBorder="1" applyAlignment="1">
      <alignment/>
    </xf>
    <xf numFmtId="0" fontId="0" fillId="35" borderId="0" xfId="0" applyFont="1" applyFill="1" applyBorder="1" applyAlignment="1">
      <alignment horizontal="left" vertical="center"/>
    </xf>
    <xf numFmtId="0" fontId="5" fillId="0" borderId="17" xfId="0" applyFont="1" applyFill="1" applyBorder="1" applyAlignment="1">
      <alignment wrapText="1"/>
    </xf>
    <xf numFmtId="0" fontId="0" fillId="0" borderId="17" xfId="0" applyFont="1" applyFill="1" applyBorder="1" applyAlignment="1">
      <alignment/>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center" vertical="center"/>
      <protection locked="0"/>
    </xf>
    <xf numFmtId="167" fontId="0" fillId="0" borderId="19" xfId="0" applyNumberFormat="1" applyFont="1" applyFill="1" applyBorder="1" applyAlignment="1" applyProtection="1">
      <alignment horizontal="center" vertical="center"/>
      <protection locked="0"/>
    </xf>
    <xf numFmtId="167" fontId="0" fillId="0" borderId="20"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wrapText="1"/>
      <protection/>
    </xf>
    <xf numFmtId="0" fontId="0" fillId="0" borderId="18"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167" fontId="0"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protection locked="0"/>
    </xf>
    <xf numFmtId="0" fontId="0" fillId="0" borderId="18"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locked="0"/>
    </xf>
    <xf numFmtId="167" fontId="0" fillId="0" borderId="18" xfId="0" applyNumberFormat="1" applyFont="1" applyFill="1" applyBorder="1" applyAlignment="1" applyProtection="1">
      <alignment horizontal="center" vertical="center"/>
      <protection locked="0"/>
    </xf>
    <xf numFmtId="167" fontId="0" fillId="0" borderId="24" xfId="0" applyNumberFormat="1" applyFont="1" applyFill="1" applyBorder="1" applyAlignment="1" applyProtection="1">
      <alignment horizontal="center" vertical="center"/>
      <protection locked="0"/>
    </xf>
    <xf numFmtId="167" fontId="0" fillId="0" borderId="22" xfId="0"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167" fontId="0" fillId="0" borderId="25" xfId="0"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xf>
    <xf numFmtId="169" fontId="5" fillId="0" borderId="11" xfId="0" applyNumberFormat="1" applyFont="1" applyFill="1" applyBorder="1" applyAlignment="1">
      <alignment horizontal="center" vertical="center"/>
    </xf>
    <xf numFmtId="167" fontId="0" fillId="0" borderId="23" xfId="0" applyNumberFormat="1" applyFont="1" applyFill="1" applyBorder="1" applyAlignment="1" applyProtection="1">
      <alignment horizontal="center" vertical="center"/>
      <protection locked="0"/>
    </xf>
    <xf numFmtId="167" fontId="0" fillId="0" borderId="26"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5" fillId="6" borderId="28" xfId="0" applyFont="1" applyFill="1" applyBorder="1" applyAlignment="1" applyProtection="1">
      <alignment horizontal="left" vertical="center" wrapText="1"/>
      <protection/>
    </xf>
    <xf numFmtId="0" fontId="5" fillId="6" borderId="29" xfId="0" applyFont="1" applyFill="1" applyBorder="1" applyAlignment="1" applyProtection="1">
      <alignment horizontal="left" vertical="center" wrapText="1"/>
      <protection/>
    </xf>
    <xf numFmtId="0" fontId="5" fillId="6" borderId="30" xfId="0" applyFont="1" applyFill="1" applyBorder="1" applyAlignment="1" applyProtection="1">
      <alignment horizontal="left" vertical="center" wrapText="1"/>
      <protection/>
    </xf>
    <xf numFmtId="0" fontId="5" fillId="6" borderId="12" xfId="0" applyFont="1" applyFill="1" applyBorder="1" applyAlignment="1" applyProtection="1">
      <alignment horizontal="left" vertical="center" wrapText="1"/>
      <protection/>
    </xf>
    <xf numFmtId="0" fontId="5" fillId="6" borderId="31" xfId="0" applyFont="1" applyFill="1" applyBorder="1" applyAlignment="1" applyProtection="1">
      <alignment horizontal="left" vertical="center" wrapText="1"/>
      <protection/>
    </xf>
    <xf numFmtId="0" fontId="5" fillId="6"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center" vertical="center" wrapText="1"/>
      <protection/>
    </xf>
    <xf numFmtId="0" fontId="0" fillId="0" borderId="33"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center" vertical="center"/>
      <protection locked="0"/>
    </xf>
    <xf numFmtId="0" fontId="5" fillId="6" borderId="34" xfId="0" applyFont="1" applyFill="1" applyBorder="1" applyAlignment="1" applyProtection="1">
      <alignment horizontal="left" vertical="center" wrapText="1"/>
      <protection/>
    </xf>
    <xf numFmtId="0" fontId="0" fillId="0" borderId="19" xfId="0" applyFont="1" applyFill="1" applyBorder="1" applyAlignment="1" applyProtection="1">
      <alignment wrapText="1"/>
      <protection/>
    </xf>
    <xf numFmtId="0" fontId="5" fillId="6" borderId="12" xfId="0" applyFont="1" applyFill="1" applyBorder="1" applyAlignment="1" applyProtection="1">
      <alignment horizontal="left" vertical="center" wrapText="1"/>
      <protection/>
    </xf>
    <xf numFmtId="0" fontId="5" fillId="6" borderId="32" xfId="0" applyFont="1" applyFill="1" applyBorder="1" applyAlignment="1" applyProtection="1">
      <alignment horizontal="left" vertical="center" wrapText="1"/>
      <protection/>
    </xf>
    <xf numFmtId="0" fontId="0" fillId="0" borderId="23" xfId="0" applyFont="1" applyBorder="1" applyAlignment="1" applyProtection="1">
      <alignment horizontal="left" vertical="center" wrapText="1"/>
      <protection/>
    </xf>
    <xf numFmtId="0" fontId="0" fillId="24" borderId="23" xfId="0" applyFont="1" applyFill="1" applyBorder="1" applyAlignment="1" applyProtection="1">
      <alignment horizontal="left" vertical="center" wrapText="1"/>
      <protection/>
    </xf>
    <xf numFmtId="0" fontId="0" fillId="0" borderId="19" xfId="0" applyFont="1" applyFill="1" applyBorder="1" applyAlignment="1">
      <alignment horizontal="left" vertical="center" wrapText="1"/>
    </xf>
    <xf numFmtId="0" fontId="0" fillId="24" borderId="18"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8" fillId="0" borderId="18" xfId="0" applyFont="1" applyFill="1" applyBorder="1" applyAlignment="1">
      <alignment horizontal="left" vertical="center" wrapText="1"/>
    </xf>
    <xf numFmtId="0" fontId="0" fillId="0" borderId="0" xfId="0" applyFont="1" applyFill="1" applyBorder="1" applyAlignment="1" applyProtection="1">
      <alignment horizontal="center"/>
      <protection locked="0"/>
    </xf>
    <xf numFmtId="0" fontId="0" fillId="0" borderId="0" xfId="0"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167" fontId="0" fillId="0" borderId="23" xfId="0" applyNumberFormat="1" applyFont="1" applyFill="1" applyBorder="1" applyAlignment="1" applyProtection="1">
      <alignment horizontal="center" vertical="center"/>
      <protection locked="0"/>
    </xf>
    <xf numFmtId="167" fontId="0" fillId="0" borderId="18" xfId="0" applyNumberFormat="1" applyFont="1" applyFill="1" applyBorder="1" applyAlignment="1" applyProtection="1">
      <alignment horizontal="center" vertical="center"/>
      <protection locked="0"/>
    </xf>
    <xf numFmtId="169" fontId="5" fillId="0" borderId="11" xfId="0" applyNumberFormat="1" applyFont="1" applyFill="1" applyBorder="1" applyAlignment="1">
      <alignment horizontal="center" vertical="center"/>
    </xf>
    <xf numFmtId="169" fontId="5" fillId="0" borderId="35" xfId="0" applyNumberFormat="1" applyFont="1" applyFill="1" applyBorder="1" applyAlignment="1">
      <alignment horizontal="center" vertical="center"/>
    </xf>
    <xf numFmtId="0" fontId="0" fillId="24" borderId="23" xfId="0" applyFont="1" applyFill="1" applyBorder="1" applyAlignment="1" applyProtection="1">
      <alignment horizontal="left" vertical="center" wrapText="1"/>
      <protection/>
    </xf>
    <xf numFmtId="0" fontId="0" fillId="24" borderId="18" xfId="0" applyFont="1" applyFill="1" applyBorder="1" applyAlignment="1" applyProtection="1">
      <alignment horizontal="left" vertical="center" wrapText="1"/>
      <protection/>
    </xf>
    <xf numFmtId="167" fontId="0" fillId="0" borderId="26" xfId="0" applyNumberFormat="1" applyFont="1" applyFill="1" applyBorder="1" applyAlignment="1" applyProtection="1">
      <alignment horizontal="center" vertical="center"/>
      <protection locked="0"/>
    </xf>
    <xf numFmtId="167" fontId="0" fillId="0" borderId="24" xfId="0" applyNumberFormat="1" applyFont="1" applyFill="1" applyBorder="1" applyAlignment="1" applyProtection="1">
      <alignment horizontal="center" vertical="center"/>
      <protection locked="0"/>
    </xf>
    <xf numFmtId="0" fontId="5" fillId="6" borderId="32" xfId="0" applyFont="1" applyFill="1" applyBorder="1" applyAlignment="1" applyProtection="1">
      <alignment horizontal="left" vertical="center" wrapText="1"/>
      <protection/>
    </xf>
    <xf numFmtId="0" fontId="5" fillId="6" borderId="12" xfId="0" applyFont="1" applyFill="1" applyBorder="1" applyAlignment="1" applyProtection="1">
      <alignment horizontal="left" vertical="center" wrapText="1"/>
      <protection/>
    </xf>
    <xf numFmtId="0" fontId="5" fillId="6" borderId="31" xfId="0" applyFont="1" applyFill="1" applyBorder="1" applyAlignment="1" applyProtection="1">
      <alignment horizontal="left" vertical="center" wrapText="1"/>
      <protection/>
    </xf>
    <xf numFmtId="167" fontId="0" fillId="0" borderId="22" xfId="0" applyNumberFormat="1" applyFont="1" applyFill="1" applyBorder="1" applyAlignment="1" applyProtection="1">
      <alignment horizontal="center" vertical="center"/>
      <protection locked="0"/>
    </xf>
    <xf numFmtId="167" fontId="0" fillId="0" borderId="25" xfId="0" applyNumberFormat="1" applyFont="1" applyFill="1" applyBorder="1" applyAlignment="1" applyProtection="1">
      <alignment horizontal="center" vertical="center"/>
      <protection locked="0"/>
    </xf>
    <xf numFmtId="0" fontId="0" fillId="0" borderId="23"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18" xfId="0" applyFont="1" applyBorder="1" applyAlignment="1" applyProtection="1">
      <alignment horizontal="left" vertical="center" wrapText="1"/>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protection locked="0"/>
    </xf>
    <xf numFmtId="0" fontId="0" fillId="0" borderId="21" xfId="0" applyFont="1" applyBorder="1" applyAlignment="1" applyProtection="1">
      <alignment horizontal="left" vertical="center"/>
      <protection locked="0"/>
    </xf>
    <xf numFmtId="0" fontId="0" fillId="0" borderId="21"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5" fillId="0" borderId="37" xfId="0" applyFont="1" applyFill="1" applyBorder="1" applyAlignment="1">
      <alignment horizontal="center" wrapText="1"/>
    </xf>
    <xf numFmtId="0" fontId="7" fillId="0" borderId="0" xfId="0" applyFont="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5" fillId="0"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5M1" xfId="51"/>
    <cellStyle name="S6M1" xfId="52"/>
    <cellStyle name="S7M1"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L81"/>
  <sheetViews>
    <sheetView showGridLines="0" tabSelected="1" zoomScale="90" zoomScaleNormal="90" zoomScalePageLayoutView="40" workbookViewId="0" topLeftCell="A1">
      <selection activeCell="C49" sqref="C49"/>
    </sheetView>
  </sheetViews>
  <sheetFormatPr defaultColWidth="9.140625" defaultRowHeight="12.75"/>
  <cols>
    <col min="1" max="1" width="2.8515625" style="1" customWidth="1"/>
    <col min="2" max="2" width="21.7109375" style="11" customWidth="1"/>
    <col min="3" max="3" width="49.00390625" style="1" customWidth="1"/>
    <col min="4" max="4" width="8.421875" style="1" customWidth="1"/>
    <col min="5" max="5" width="41.8515625" style="1" customWidth="1"/>
    <col min="6" max="6" width="9.00390625" style="1" customWidth="1"/>
    <col min="7" max="7" width="13.140625" style="1" customWidth="1"/>
    <col min="8" max="8" width="13.00390625" style="1" customWidth="1"/>
    <col min="9" max="9" width="13.140625" style="1" customWidth="1"/>
    <col min="10" max="10" width="13.7109375" style="1" customWidth="1"/>
    <col min="11" max="11" width="9.140625" style="1" customWidth="1"/>
    <col min="12" max="12" width="32.140625" style="1" customWidth="1"/>
    <col min="13" max="16384" width="9.140625" style="1" customWidth="1"/>
  </cols>
  <sheetData>
    <row r="4" spans="2:10" ht="12.75">
      <c r="B4" s="26"/>
      <c r="C4" s="27"/>
      <c r="D4" s="27"/>
      <c r="E4" s="27"/>
      <c r="F4" s="27"/>
      <c r="G4" s="27"/>
      <c r="H4" s="27"/>
      <c r="I4" s="27"/>
      <c r="J4" s="27"/>
    </row>
    <row r="5" spans="2:10" ht="15.75" customHeight="1">
      <c r="B5" s="11" t="s">
        <v>80</v>
      </c>
      <c r="C5" s="106" t="s">
        <v>25</v>
      </c>
      <c r="D5" s="106"/>
      <c r="E5" s="106"/>
      <c r="F5" s="106"/>
      <c r="G5" s="106"/>
      <c r="H5" s="106"/>
      <c r="I5" s="106"/>
      <c r="J5" s="106"/>
    </row>
    <row r="6" spans="3:10" ht="14.25" customHeight="1">
      <c r="C6" s="11" t="s">
        <v>12</v>
      </c>
      <c r="D6" s="109" t="s">
        <v>14</v>
      </c>
      <c r="E6" s="109"/>
      <c r="F6" s="109"/>
      <c r="G6" s="109"/>
      <c r="H6" s="109"/>
      <c r="I6" s="109"/>
      <c r="J6" s="109"/>
    </row>
    <row r="7" spans="2:10" ht="14.25" customHeight="1">
      <c r="B7" s="12"/>
      <c r="C7" s="12" t="s">
        <v>4</v>
      </c>
      <c r="D7" s="107" t="s">
        <v>16</v>
      </c>
      <c r="E7" s="107"/>
      <c r="F7" s="107"/>
      <c r="G7" s="107"/>
      <c r="H7" s="107"/>
      <c r="I7" s="107"/>
      <c r="J7" s="107"/>
    </row>
    <row r="8" spans="3:10" ht="14.25" customHeight="1">
      <c r="C8" s="11" t="s">
        <v>5</v>
      </c>
      <c r="D8" s="108" t="s">
        <v>17</v>
      </c>
      <c r="E8" s="108"/>
      <c r="F8" s="108"/>
      <c r="G8" s="108"/>
      <c r="H8" s="108"/>
      <c r="I8" s="108"/>
      <c r="J8" s="108"/>
    </row>
    <row r="9" ht="9" customHeight="1" thickBot="1">
      <c r="B9" s="1"/>
    </row>
    <row r="10" spans="2:10" ht="17.25" customHeight="1">
      <c r="B10" s="111" t="s">
        <v>2</v>
      </c>
      <c r="C10" s="22" t="s">
        <v>19</v>
      </c>
      <c r="D10" s="113"/>
      <c r="E10" s="113"/>
      <c r="F10" s="113"/>
      <c r="G10" s="113"/>
      <c r="H10" s="113"/>
      <c r="I10" s="113"/>
      <c r="J10" s="114"/>
    </row>
    <row r="11" spans="2:10" ht="17.25" customHeight="1" thickBot="1">
      <c r="B11" s="112"/>
      <c r="C11" s="23" t="s">
        <v>18</v>
      </c>
      <c r="D11" s="103"/>
      <c r="E11" s="103"/>
      <c r="F11" s="35" t="s">
        <v>24</v>
      </c>
      <c r="G11" s="104"/>
      <c r="H11" s="104"/>
      <c r="I11" s="104"/>
      <c r="J11" s="105"/>
    </row>
    <row r="12" spans="2:10" s="2" customFormat="1" ht="31.5" customHeight="1" thickBot="1">
      <c r="B12" s="18" t="s">
        <v>0</v>
      </c>
      <c r="C12" s="19" t="s">
        <v>15</v>
      </c>
      <c r="D12" s="20" t="s">
        <v>1</v>
      </c>
      <c r="E12" s="19" t="s">
        <v>23</v>
      </c>
      <c r="F12" s="20" t="s">
        <v>13</v>
      </c>
      <c r="G12" s="20" t="s">
        <v>6</v>
      </c>
      <c r="H12" s="20" t="s">
        <v>7</v>
      </c>
      <c r="I12" s="20" t="s">
        <v>8</v>
      </c>
      <c r="J12" s="21" t="s">
        <v>9</v>
      </c>
    </row>
    <row r="13" spans="1:10" ht="16.5" customHeight="1">
      <c r="A13" s="77"/>
      <c r="B13" s="90" t="s">
        <v>48</v>
      </c>
      <c r="C13" s="95" t="s">
        <v>40</v>
      </c>
      <c r="D13" s="78">
        <v>2</v>
      </c>
      <c r="E13" s="36"/>
      <c r="F13" s="80"/>
      <c r="G13" s="82"/>
      <c r="H13" s="82"/>
      <c r="I13" s="82"/>
      <c r="J13" s="88"/>
    </row>
    <row r="14" spans="1:10" ht="15" customHeight="1">
      <c r="A14" s="77"/>
      <c r="B14" s="92"/>
      <c r="C14" s="96"/>
      <c r="D14" s="98"/>
      <c r="E14" s="36"/>
      <c r="F14" s="102"/>
      <c r="G14" s="93"/>
      <c r="H14" s="93"/>
      <c r="I14" s="93"/>
      <c r="J14" s="94"/>
    </row>
    <row r="15" spans="1:10" ht="15" customHeight="1">
      <c r="A15" s="77"/>
      <c r="B15" s="91"/>
      <c r="C15" s="97"/>
      <c r="D15" s="79"/>
      <c r="E15" s="28"/>
      <c r="F15" s="81"/>
      <c r="G15" s="83"/>
      <c r="H15" s="83"/>
      <c r="I15" s="83"/>
      <c r="J15" s="89"/>
    </row>
    <row r="16" spans="1:10" ht="28.5" customHeight="1">
      <c r="A16" s="77"/>
      <c r="B16" s="90" t="s">
        <v>47</v>
      </c>
      <c r="C16" s="32" t="s">
        <v>39</v>
      </c>
      <c r="D16" s="78">
        <v>1</v>
      </c>
      <c r="E16" s="36"/>
      <c r="F16" s="80"/>
      <c r="G16" s="82"/>
      <c r="H16" s="82"/>
      <c r="I16" s="82"/>
      <c r="J16" s="88"/>
    </row>
    <row r="17" spans="1:10" ht="16.5" customHeight="1">
      <c r="A17" s="77"/>
      <c r="B17" s="91"/>
      <c r="C17" s="33"/>
      <c r="D17" s="79"/>
      <c r="E17" s="28"/>
      <c r="F17" s="81"/>
      <c r="G17" s="83"/>
      <c r="H17" s="83"/>
      <c r="I17" s="83"/>
      <c r="J17" s="89"/>
    </row>
    <row r="18" spans="1:10" ht="91.5" customHeight="1">
      <c r="A18" s="77"/>
      <c r="B18" s="90" t="s">
        <v>46</v>
      </c>
      <c r="C18" s="95" t="s">
        <v>66</v>
      </c>
      <c r="D18" s="78">
        <v>3</v>
      </c>
      <c r="E18" s="36"/>
      <c r="F18" s="80"/>
      <c r="G18" s="82"/>
      <c r="H18" s="82"/>
      <c r="I18" s="82"/>
      <c r="J18" s="88"/>
    </row>
    <row r="19" spans="1:10" ht="22.5" customHeight="1">
      <c r="A19" s="77"/>
      <c r="B19" s="91"/>
      <c r="C19" s="97"/>
      <c r="D19" s="79"/>
      <c r="E19" s="28"/>
      <c r="F19" s="81"/>
      <c r="G19" s="83"/>
      <c r="H19" s="83"/>
      <c r="I19" s="83"/>
      <c r="J19" s="89"/>
    </row>
    <row r="20" spans="1:10" ht="67.5" customHeight="1">
      <c r="A20" s="77"/>
      <c r="B20" s="90" t="s">
        <v>68</v>
      </c>
      <c r="C20" s="95" t="s">
        <v>38</v>
      </c>
      <c r="D20" s="78">
        <v>1</v>
      </c>
      <c r="E20" s="36"/>
      <c r="F20" s="80"/>
      <c r="G20" s="82"/>
      <c r="H20" s="82"/>
      <c r="I20" s="82"/>
      <c r="J20" s="88"/>
    </row>
    <row r="21" spans="1:10" ht="17.25" customHeight="1">
      <c r="A21" s="77"/>
      <c r="B21" s="91"/>
      <c r="C21" s="97"/>
      <c r="D21" s="79"/>
      <c r="E21" s="28"/>
      <c r="F21" s="81"/>
      <c r="G21" s="83"/>
      <c r="H21" s="83"/>
      <c r="I21" s="83"/>
      <c r="J21" s="89"/>
    </row>
    <row r="22" spans="1:10" ht="24.75" customHeight="1">
      <c r="A22" s="77"/>
      <c r="B22" s="90" t="s">
        <v>78</v>
      </c>
      <c r="C22" s="95" t="s">
        <v>81</v>
      </c>
      <c r="D22" s="78">
        <v>1</v>
      </c>
      <c r="E22" s="36"/>
      <c r="F22" s="80"/>
      <c r="G22" s="82"/>
      <c r="H22" s="82"/>
      <c r="I22" s="82"/>
      <c r="J22" s="88"/>
    </row>
    <row r="23" spans="1:10" ht="21.75" customHeight="1">
      <c r="A23" s="77"/>
      <c r="B23" s="92"/>
      <c r="C23" s="96"/>
      <c r="D23" s="98"/>
      <c r="E23" s="36"/>
      <c r="F23" s="102"/>
      <c r="G23" s="93"/>
      <c r="H23" s="93"/>
      <c r="I23" s="93"/>
      <c r="J23" s="94"/>
    </row>
    <row r="24" spans="1:10" ht="22.5" customHeight="1">
      <c r="A24" s="77"/>
      <c r="B24" s="91"/>
      <c r="C24" s="97"/>
      <c r="D24" s="79"/>
      <c r="E24" s="28"/>
      <c r="F24" s="81"/>
      <c r="G24" s="83"/>
      <c r="H24" s="83"/>
      <c r="I24" s="83"/>
      <c r="J24" s="89"/>
    </row>
    <row r="25" spans="1:10" ht="57" customHeight="1">
      <c r="A25" s="56"/>
      <c r="B25" s="62" t="s">
        <v>42</v>
      </c>
      <c r="C25" s="71" t="s">
        <v>41</v>
      </c>
      <c r="D25" s="55">
        <v>1</v>
      </c>
      <c r="E25" s="37"/>
      <c r="F25" s="54"/>
      <c r="G25" s="52"/>
      <c r="H25" s="52"/>
      <c r="I25" s="52"/>
      <c r="J25" s="53"/>
    </row>
    <row r="26" spans="1:10" ht="67.5" customHeight="1">
      <c r="A26" s="6"/>
      <c r="B26" s="57" t="s">
        <v>44</v>
      </c>
      <c r="C26" s="72" t="s">
        <v>45</v>
      </c>
      <c r="D26" s="34">
        <v>1</v>
      </c>
      <c r="E26" s="38"/>
      <c r="F26" s="29"/>
      <c r="G26" s="30"/>
      <c r="H26" s="30"/>
      <c r="I26" s="30"/>
      <c r="J26" s="31"/>
    </row>
    <row r="27" spans="1:10" ht="67.5" customHeight="1">
      <c r="A27" s="6"/>
      <c r="B27" s="57" t="s">
        <v>76</v>
      </c>
      <c r="C27" s="72" t="s">
        <v>77</v>
      </c>
      <c r="D27" s="34">
        <v>1</v>
      </c>
      <c r="E27" s="38"/>
      <c r="F27" s="29"/>
      <c r="G27" s="30"/>
      <c r="H27" s="30"/>
      <c r="I27" s="30"/>
      <c r="J27" s="31"/>
    </row>
    <row r="28" spans="1:10" ht="76.5" customHeight="1">
      <c r="A28" s="6"/>
      <c r="B28" s="61" t="s">
        <v>71</v>
      </c>
      <c r="C28" s="72" t="s">
        <v>43</v>
      </c>
      <c r="D28" s="50">
        <v>1</v>
      </c>
      <c r="E28" s="36"/>
      <c r="F28" s="48"/>
      <c r="G28" s="47"/>
      <c r="H28" s="47"/>
      <c r="I28" s="47"/>
      <c r="J28" s="49"/>
    </row>
    <row r="29" spans="1:10" ht="12.75">
      <c r="A29" s="77"/>
      <c r="B29" s="90" t="s">
        <v>26</v>
      </c>
      <c r="C29" s="95" t="s">
        <v>54</v>
      </c>
      <c r="D29" s="78">
        <v>2</v>
      </c>
      <c r="E29" s="99"/>
      <c r="F29" s="80"/>
      <c r="G29" s="82"/>
      <c r="H29" s="82"/>
      <c r="I29" s="82"/>
      <c r="J29" s="88"/>
    </row>
    <row r="30" spans="1:10" ht="15" customHeight="1">
      <c r="A30" s="77"/>
      <c r="B30" s="92"/>
      <c r="C30" s="96"/>
      <c r="D30" s="98"/>
      <c r="E30" s="100"/>
      <c r="F30" s="102"/>
      <c r="G30" s="93"/>
      <c r="H30" s="93"/>
      <c r="I30" s="93"/>
      <c r="J30" s="94"/>
    </row>
    <row r="31" spans="1:10" ht="23.25" customHeight="1">
      <c r="A31" s="77"/>
      <c r="B31" s="91"/>
      <c r="C31" s="97"/>
      <c r="D31" s="79"/>
      <c r="E31" s="101"/>
      <c r="F31" s="81"/>
      <c r="G31" s="83"/>
      <c r="H31" s="83"/>
      <c r="I31" s="83"/>
      <c r="J31" s="89"/>
    </row>
    <row r="32" spans="1:10" ht="45.75" customHeight="1">
      <c r="A32" s="6"/>
      <c r="B32" s="57" t="s">
        <v>26</v>
      </c>
      <c r="C32" s="72" t="s">
        <v>75</v>
      </c>
      <c r="D32" s="34">
        <v>1</v>
      </c>
      <c r="E32" s="38"/>
      <c r="F32" s="29"/>
      <c r="G32" s="30"/>
      <c r="H32" s="30"/>
      <c r="I32" s="30"/>
      <c r="J32" s="31"/>
    </row>
    <row r="33" spans="1:10" ht="39" customHeight="1">
      <c r="A33" s="56"/>
      <c r="B33" s="69" t="s">
        <v>67</v>
      </c>
      <c r="C33" s="70" t="s">
        <v>55</v>
      </c>
      <c r="D33" s="55">
        <v>1</v>
      </c>
      <c r="E33" s="36"/>
      <c r="F33" s="54"/>
      <c r="G33" s="52"/>
      <c r="H33" s="52"/>
      <c r="I33" s="52"/>
      <c r="J33" s="53"/>
    </row>
    <row r="34" spans="1:10" ht="57" customHeight="1">
      <c r="A34" s="77"/>
      <c r="B34" s="90" t="s">
        <v>27</v>
      </c>
      <c r="C34" s="86" t="s">
        <v>69</v>
      </c>
      <c r="D34" s="78">
        <v>3</v>
      </c>
      <c r="E34" s="37"/>
      <c r="F34" s="80"/>
      <c r="G34" s="82"/>
      <c r="H34" s="82"/>
      <c r="I34" s="82"/>
      <c r="J34" s="88"/>
    </row>
    <row r="35" spans="1:10" ht="10.5" customHeight="1">
      <c r="A35" s="77"/>
      <c r="B35" s="91"/>
      <c r="C35" s="87"/>
      <c r="D35" s="79"/>
      <c r="E35" s="28"/>
      <c r="F35" s="81"/>
      <c r="G35" s="83"/>
      <c r="H35" s="83"/>
      <c r="I35" s="83"/>
      <c r="J35" s="89"/>
    </row>
    <row r="36" spans="1:10" ht="90" customHeight="1" thickBot="1">
      <c r="A36" s="6"/>
      <c r="B36" s="57" t="s">
        <v>28</v>
      </c>
      <c r="C36" s="72" t="s">
        <v>56</v>
      </c>
      <c r="D36" s="34">
        <v>1</v>
      </c>
      <c r="E36" s="38"/>
      <c r="F36" s="29"/>
      <c r="G36" s="30"/>
      <c r="H36" s="30"/>
      <c r="I36" s="30"/>
      <c r="J36" s="31"/>
    </row>
    <row r="37" spans="1:10" ht="75" customHeight="1">
      <c r="A37" s="6"/>
      <c r="B37" s="59" t="s">
        <v>29</v>
      </c>
      <c r="C37" s="74" t="s">
        <v>53</v>
      </c>
      <c r="D37" s="43">
        <v>1</v>
      </c>
      <c r="E37" s="38"/>
      <c r="F37" s="44"/>
      <c r="G37" s="45"/>
      <c r="H37" s="45"/>
      <c r="I37" s="45"/>
      <c r="J37" s="46"/>
    </row>
    <row r="38" spans="1:10" ht="52.5" customHeight="1">
      <c r="A38" s="6"/>
      <c r="B38" s="60" t="s">
        <v>57</v>
      </c>
      <c r="C38" s="74" t="s">
        <v>58</v>
      </c>
      <c r="D38" s="43">
        <v>1</v>
      </c>
      <c r="E38" s="38"/>
      <c r="F38" s="44"/>
      <c r="G38" s="45"/>
      <c r="H38" s="45"/>
      <c r="I38" s="45"/>
      <c r="J38" s="46"/>
    </row>
    <row r="39" spans="1:10" ht="52.5" customHeight="1">
      <c r="A39" s="6"/>
      <c r="B39" s="60" t="s">
        <v>79</v>
      </c>
      <c r="C39" s="74" t="s">
        <v>72</v>
      </c>
      <c r="D39" s="43">
        <v>1</v>
      </c>
      <c r="E39" s="38"/>
      <c r="F39" s="44"/>
      <c r="G39" s="45"/>
      <c r="H39" s="45"/>
      <c r="I39" s="45"/>
      <c r="J39" s="46"/>
    </row>
    <row r="40" spans="1:10" ht="52.5" customHeight="1">
      <c r="A40" s="6"/>
      <c r="B40" s="60" t="s">
        <v>30</v>
      </c>
      <c r="C40" s="74" t="s">
        <v>49</v>
      </c>
      <c r="D40" s="43">
        <v>3</v>
      </c>
      <c r="E40" s="38"/>
      <c r="F40" s="44"/>
      <c r="G40" s="45"/>
      <c r="H40" s="45"/>
      <c r="I40" s="45"/>
      <c r="J40" s="46"/>
    </row>
    <row r="41" spans="1:10" ht="52.5" customHeight="1">
      <c r="A41" s="6"/>
      <c r="B41" s="68" t="s">
        <v>73</v>
      </c>
      <c r="C41" s="74" t="s">
        <v>74</v>
      </c>
      <c r="D41" s="43">
        <v>1</v>
      </c>
      <c r="E41" s="38"/>
      <c r="F41" s="44"/>
      <c r="G41" s="45"/>
      <c r="H41" s="45"/>
      <c r="I41" s="45"/>
      <c r="J41" s="46"/>
    </row>
    <row r="42" spans="1:10" ht="52.5" customHeight="1">
      <c r="A42" s="6"/>
      <c r="B42" s="60" t="s">
        <v>70</v>
      </c>
      <c r="C42" s="74" t="s">
        <v>62</v>
      </c>
      <c r="D42" s="43">
        <v>2</v>
      </c>
      <c r="E42" s="38"/>
      <c r="F42" s="44"/>
      <c r="G42" s="45"/>
      <c r="H42" s="45"/>
      <c r="I42" s="45"/>
      <c r="J42" s="46"/>
    </row>
    <row r="43" spans="1:10" ht="52.5" customHeight="1">
      <c r="A43" s="6"/>
      <c r="B43" s="60" t="s">
        <v>31</v>
      </c>
      <c r="C43" s="74" t="s">
        <v>64</v>
      </c>
      <c r="D43" s="43">
        <v>1</v>
      </c>
      <c r="E43" s="38"/>
      <c r="F43" s="44"/>
      <c r="G43" s="45"/>
      <c r="H43" s="45"/>
      <c r="I43" s="45"/>
      <c r="J43" s="46"/>
    </row>
    <row r="44" spans="1:10" ht="52.5" customHeight="1">
      <c r="A44" s="6"/>
      <c r="B44" s="57" t="s">
        <v>33</v>
      </c>
      <c r="C44" s="74" t="s">
        <v>63</v>
      </c>
      <c r="D44" s="43">
        <v>1</v>
      </c>
      <c r="E44" s="38"/>
      <c r="F44" s="44"/>
      <c r="G44" s="45"/>
      <c r="H44" s="45"/>
      <c r="I44" s="45"/>
      <c r="J44" s="46"/>
    </row>
    <row r="45" spans="1:10" ht="52.5" customHeight="1">
      <c r="A45" s="6"/>
      <c r="B45" s="60" t="s">
        <v>32</v>
      </c>
      <c r="C45" s="74" t="s">
        <v>59</v>
      </c>
      <c r="D45" s="43">
        <v>1</v>
      </c>
      <c r="E45" s="38"/>
      <c r="F45" s="44"/>
      <c r="G45" s="45"/>
      <c r="H45" s="45"/>
      <c r="I45" s="45"/>
      <c r="J45" s="46"/>
    </row>
    <row r="46" spans="1:10" ht="61.5" customHeight="1">
      <c r="A46" s="6"/>
      <c r="B46" s="60" t="s">
        <v>34</v>
      </c>
      <c r="C46" s="74" t="s">
        <v>60</v>
      </c>
      <c r="D46" s="43">
        <v>1</v>
      </c>
      <c r="E46" s="38"/>
      <c r="F46" s="44"/>
      <c r="G46" s="45"/>
      <c r="H46" s="45"/>
      <c r="I46" s="45"/>
      <c r="J46" s="46"/>
    </row>
    <row r="47" spans="1:10" ht="61.5" customHeight="1">
      <c r="A47" s="6"/>
      <c r="B47" s="60" t="s">
        <v>35</v>
      </c>
      <c r="C47" s="74" t="s">
        <v>61</v>
      </c>
      <c r="D47" s="43">
        <v>1</v>
      </c>
      <c r="E47" s="38"/>
      <c r="F47" s="44"/>
      <c r="G47" s="45"/>
      <c r="H47" s="45"/>
      <c r="I47" s="45"/>
      <c r="J47" s="46"/>
    </row>
    <row r="48" spans="2:12" ht="306" customHeight="1">
      <c r="B48" s="57" t="s">
        <v>52</v>
      </c>
      <c r="C48" s="67" t="s">
        <v>65</v>
      </c>
      <c r="D48" s="34">
        <v>1</v>
      </c>
      <c r="E48" s="38"/>
      <c r="F48" s="29"/>
      <c r="G48" s="30"/>
      <c r="H48" s="30"/>
      <c r="I48" s="30"/>
      <c r="J48" s="31"/>
      <c r="L48" s="17"/>
    </row>
    <row r="49" spans="2:12" ht="250.5" customHeight="1" thickBot="1">
      <c r="B49" s="66" t="s">
        <v>50</v>
      </c>
      <c r="C49" s="75" t="s">
        <v>51</v>
      </c>
      <c r="D49" s="43">
        <v>1</v>
      </c>
      <c r="E49" s="28"/>
      <c r="F49" s="44"/>
      <c r="G49" s="45"/>
      <c r="H49" s="45"/>
      <c r="I49" s="45"/>
      <c r="J49" s="46"/>
      <c r="L49" s="17"/>
    </row>
    <row r="50" spans="2:10" ht="60.75" customHeight="1" thickBot="1">
      <c r="B50" s="58" t="s">
        <v>36</v>
      </c>
      <c r="C50" s="73" t="s">
        <v>37</v>
      </c>
      <c r="D50" s="63">
        <v>1</v>
      </c>
      <c r="E50" s="64"/>
      <c r="F50" s="65"/>
      <c r="G50" s="65"/>
      <c r="H50" s="65"/>
      <c r="I50" s="65"/>
      <c r="J50" s="46"/>
    </row>
    <row r="51" spans="2:10" ht="29.25" customHeight="1" thickBot="1">
      <c r="B51" s="3"/>
      <c r="C51" s="13"/>
      <c r="D51" s="13"/>
      <c r="E51" s="13"/>
      <c r="F51" s="6"/>
      <c r="G51" s="6"/>
      <c r="H51" s="6"/>
      <c r="I51" s="6"/>
      <c r="J51" s="6"/>
    </row>
    <row r="52" spans="2:10" s="2" customFormat="1" ht="16.5" customHeight="1" thickBot="1">
      <c r="B52" s="14" t="s">
        <v>10</v>
      </c>
      <c r="C52" s="51">
        <f>(F52/121)*100</f>
        <v>0</v>
      </c>
      <c r="D52" s="16"/>
      <c r="E52" s="15" t="s">
        <v>11</v>
      </c>
      <c r="F52" s="84">
        <f>SUM(J13:J50)</f>
        <v>0</v>
      </c>
      <c r="G52" s="84"/>
      <c r="H52" s="85"/>
      <c r="I52" s="4"/>
      <c r="J52" s="4"/>
    </row>
    <row r="53" spans="9:10" s="2" customFormat="1" ht="20.25" customHeight="1">
      <c r="I53" s="4"/>
      <c r="J53" s="4"/>
    </row>
    <row r="54" spans="2:10" ht="14.25" customHeight="1">
      <c r="B54" s="24" t="s">
        <v>20</v>
      </c>
      <c r="C54" s="39"/>
      <c r="D54" s="39"/>
      <c r="E54" s="39"/>
      <c r="F54" s="76"/>
      <c r="G54" s="76"/>
      <c r="H54" s="76"/>
      <c r="I54" s="7"/>
      <c r="J54" s="7"/>
    </row>
    <row r="55" spans="2:10" ht="12.75">
      <c r="B55" s="25" t="s">
        <v>21</v>
      </c>
      <c r="C55" s="39"/>
      <c r="D55" s="39"/>
      <c r="E55" s="39"/>
      <c r="F55" s="40"/>
      <c r="G55" s="40"/>
      <c r="H55" s="41"/>
      <c r="I55" s="7"/>
      <c r="J55" s="7"/>
    </row>
    <row r="56" spans="2:10" ht="12.75">
      <c r="B56" s="8"/>
      <c r="C56" s="39"/>
      <c r="D56" s="39"/>
      <c r="E56" s="39"/>
      <c r="F56" s="40"/>
      <c r="G56" s="40"/>
      <c r="H56" s="41"/>
      <c r="I56" s="7"/>
      <c r="J56" s="7"/>
    </row>
    <row r="57" spans="2:10" ht="24" customHeight="1">
      <c r="B57" s="3" t="s">
        <v>22</v>
      </c>
      <c r="C57" s="42"/>
      <c r="D57" s="2"/>
      <c r="E57" s="2"/>
      <c r="F57" s="110" t="s">
        <v>3</v>
      </c>
      <c r="G57" s="110"/>
      <c r="H57" s="110"/>
      <c r="I57" s="7"/>
      <c r="J57" s="7"/>
    </row>
    <row r="58" spans="2:10" ht="12.75">
      <c r="B58" s="5"/>
      <c r="F58" s="6"/>
      <c r="G58" s="6"/>
      <c r="H58" s="7"/>
      <c r="I58" s="7"/>
      <c r="J58" s="7"/>
    </row>
    <row r="59" spans="2:10" ht="12.75">
      <c r="B59" s="8"/>
      <c r="F59" s="6"/>
      <c r="G59" s="6"/>
      <c r="H59" s="7"/>
      <c r="I59" s="7"/>
      <c r="J59" s="7"/>
    </row>
    <row r="60" spans="2:10" ht="12.75">
      <c r="B60" s="8"/>
      <c r="F60" s="6"/>
      <c r="G60" s="6"/>
      <c r="H60" s="7"/>
      <c r="I60" s="7"/>
      <c r="J60" s="7"/>
    </row>
    <row r="61" spans="2:10" ht="12.75">
      <c r="B61" s="8"/>
      <c r="F61" s="6"/>
      <c r="G61" s="6"/>
      <c r="H61" s="7"/>
      <c r="I61" s="7"/>
      <c r="J61" s="7"/>
    </row>
    <row r="62" spans="2:10" ht="12.75">
      <c r="B62" s="8"/>
      <c r="F62" s="6"/>
      <c r="G62" s="6"/>
      <c r="H62" s="7"/>
      <c r="I62" s="7"/>
      <c r="J62" s="7"/>
    </row>
    <row r="63" spans="2:10" ht="12.75">
      <c r="B63" s="9"/>
      <c r="F63" s="6"/>
      <c r="G63" s="6"/>
      <c r="H63" s="7"/>
      <c r="I63" s="7"/>
      <c r="J63" s="7"/>
    </row>
    <row r="64" spans="2:10" ht="12.75">
      <c r="B64" s="8"/>
      <c r="F64" s="6"/>
      <c r="G64" s="6"/>
      <c r="H64" s="7"/>
      <c r="I64" s="7"/>
      <c r="J64" s="7"/>
    </row>
    <row r="65" spans="2:10" ht="12.75">
      <c r="B65" s="3"/>
      <c r="F65" s="6"/>
      <c r="G65" s="6"/>
      <c r="H65" s="7"/>
      <c r="I65" s="7"/>
      <c r="J65" s="7"/>
    </row>
    <row r="66" spans="2:10" ht="12.75">
      <c r="B66" s="3"/>
      <c r="F66" s="6"/>
      <c r="G66" s="6"/>
      <c r="H66" s="7"/>
      <c r="I66" s="7"/>
      <c r="J66" s="7"/>
    </row>
    <row r="67" spans="2:10" ht="12.75">
      <c r="B67" s="3"/>
      <c r="F67" s="6"/>
      <c r="G67" s="6"/>
      <c r="H67" s="7"/>
      <c r="I67" s="7"/>
      <c r="J67" s="7"/>
    </row>
    <row r="68" spans="2:10" ht="12.75">
      <c r="B68" s="3"/>
      <c r="F68" s="6"/>
      <c r="G68" s="6"/>
      <c r="H68" s="7"/>
      <c r="I68" s="7"/>
      <c r="J68" s="7"/>
    </row>
    <row r="69" spans="2:10" ht="12.75">
      <c r="B69" s="3"/>
      <c r="F69" s="6"/>
      <c r="G69" s="6"/>
      <c r="H69" s="7"/>
      <c r="I69" s="7"/>
      <c r="J69" s="7"/>
    </row>
    <row r="70" spans="2:10" ht="12.75">
      <c r="B70" s="3"/>
      <c r="F70" s="6"/>
      <c r="G70" s="6"/>
      <c r="H70" s="7"/>
      <c r="I70" s="7"/>
      <c r="J70" s="7"/>
    </row>
    <row r="71" spans="2:10" ht="12.75">
      <c r="B71" s="3"/>
      <c r="F71" s="6"/>
      <c r="G71" s="6"/>
      <c r="H71" s="7"/>
      <c r="I71" s="7"/>
      <c r="J71" s="7"/>
    </row>
    <row r="72" spans="2:10" ht="12.75">
      <c r="B72" s="3"/>
      <c r="F72" s="6"/>
      <c r="G72" s="6"/>
      <c r="H72" s="7"/>
      <c r="I72" s="7"/>
      <c r="J72" s="7"/>
    </row>
    <row r="73" spans="2:10" ht="12.75">
      <c r="B73" s="3"/>
      <c r="F73" s="6"/>
      <c r="G73" s="6"/>
      <c r="H73" s="7"/>
      <c r="I73" s="7"/>
      <c r="J73" s="7"/>
    </row>
    <row r="74" spans="2:10" ht="12.75">
      <c r="B74" s="3"/>
      <c r="F74" s="6"/>
      <c r="G74" s="6"/>
      <c r="H74" s="7"/>
      <c r="I74" s="7"/>
      <c r="J74" s="7"/>
    </row>
    <row r="75" spans="2:10" ht="12.75">
      <c r="B75" s="3"/>
      <c r="F75" s="6"/>
      <c r="G75" s="6"/>
      <c r="H75" s="7"/>
      <c r="I75" s="7"/>
      <c r="J75" s="7"/>
    </row>
    <row r="76" spans="2:10" ht="12.75">
      <c r="B76" s="3"/>
      <c r="F76" s="6"/>
      <c r="G76" s="6"/>
      <c r="H76" s="7"/>
      <c r="I76" s="7"/>
      <c r="J76" s="7"/>
    </row>
    <row r="77" spans="2:10" ht="12.75">
      <c r="B77" s="3"/>
      <c r="H77" s="10"/>
      <c r="I77" s="10"/>
      <c r="J77" s="10"/>
    </row>
    <row r="78" spans="2:10" ht="12.75">
      <c r="B78" s="3"/>
      <c r="H78" s="10"/>
      <c r="I78" s="10"/>
      <c r="J78" s="10"/>
    </row>
    <row r="79" spans="2:10" ht="12.75">
      <c r="B79" s="3"/>
      <c r="H79" s="10"/>
      <c r="I79" s="10"/>
      <c r="J79" s="10"/>
    </row>
    <row r="80" spans="2:10" ht="12.75">
      <c r="B80" s="3"/>
      <c r="H80" s="10"/>
      <c r="I80" s="10"/>
      <c r="J80" s="10"/>
    </row>
    <row r="81" spans="2:10" ht="12.75">
      <c r="B81" s="3"/>
      <c r="H81" s="10"/>
      <c r="I81" s="10"/>
      <c r="J81" s="10"/>
    </row>
  </sheetData>
  <sheetProtection formatCells="0" selectLockedCells="1"/>
  <protectedRanges>
    <protectedRange sqref="C10:J11" name="Oblast3"/>
    <protectedRange sqref="E37:J50 E13:J33 E34:J36" name="Oblast1"/>
    <protectedRange sqref="C54:H57" name="Oblast2"/>
  </protectedRanges>
  <mergeCells count="74">
    <mergeCell ref="C5:J5"/>
    <mergeCell ref="D7:J7"/>
    <mergeCell ref="D8:J8"/>
    <mergeCell ref="D6:J6"/>
    <mergeCell ref="F57:H57"/>
    <mergeCell ref="B10:B11"/>
    <mergeCell ref="F13:F15"/>
    <mergeCell ref="G13:G15"/>
    <mergeCell ref="B18:B19"/>
    <mergeCell ref="D10:J10"/>
    <mergeCell ref="D11:E11"/>
    <mergeCell ref="G11:J11"/>
    <mergeCell ref="F20:F21"/>
    <mergeCell ref="G20:G21"/>
    <mergeCell ref="H20:H21"/>
    <mergeCell ref="B13:B15"/>
    <mergeCell ref="B20:B21"/>
    <mergeCell ref="D13:D15"/>
    <mergeCell ref="H13:H15"/>
    <mergeCell ref="H18:H19"/>
    <mergeCell ref="J13:J15"/>
    <mergeCell ref="B16:B17"/>
    <mergeCell ref="D16:D17"/>
    <mergeCell ref="F16:F17"/>
    <mergeCell ref="G16:G17"/>
    <mergeCell ref="H16:H17"/>
    <mergeCell ref="I16:I17"/>
    <mergeCell ref="J16:J17"/>
    <mergeCell ref="C13:C15"/>
    <mergeCell ref="I13:I15"/>
    <mergeCell ref="A13:A15"/>
    <mergeCell ref="A16:A17"/>
    <mergeCell ref="A18:A19"/>
    <mergeCell ref="C18:C19"/>
    <mergeCell ref="A22:A24"/>
    <mergeCell ref="D22:D24"/>
    <mergeCell ref="B22:B24"/>
    <mergeCell ref="C22:C24"/>
    <mergeCell ref="A20:A21"/>
    <mergeCell ref="D20:D21"/>
    <mergeCell ref="J29:J31"/>
    <mergeCell ref="D18:D19"/>
    <mergeCell ref="F18:F19"/>
    <mergeCell ref="G18:G19"/>
    <mergeCell ref="J20:J21"/>
    <mergeCell ref="I18:I19"/>
    <mergeCell ref="J18:J19"/>
    <mergeCell ref="F22:F24"/>
    <mergeCell ref="G22:G24"/>
    <mergeCell ref="H22:H24"/>
    <mergeCell ref="I29:I31"/>
    <mergeCell ref="H29:H31"/>
    <mergeCell ref="A29:A31"/>
    <mergeCell ref="D29:D31"/>
    <mergeCell ref="E29:E31"/>
    <mergeCell ref="F29:F31"/>
    <mergeCell ref="J34:J35"/>
    <mergeCell ref="B34:B35"/>
    <mergeCell ref="I20:I21"/>
    <mergeCell ref="B29:B31"/>
    <mergeCell ref="I22:I24"/>
    <mergeCell ref="G29:G31"/>
    <mergeCell ref="J22:J24"/>
    <mergeCell ref="I34:I35"/>
    <mergeCell ref="C29:C31"/>
    <mergeCell ref="C20:C21"/>
    <mergeCell ref="F54:H54"/>
    <mergeCell ref="A34:A35"/>
    <mergeCell ref="D34:D35"/>
    <mergeCell ref="F34:F35"/>
    <mergeCell ref="G34:G35"/>
    <mergeCell ref="H34:H35"/>
    <mergeCell ref="F52:H52"/>
    <mergeCell ref="C34:C35"/>
  </mergeCells>
  <printOptions/>
  <pageMargins left="0.5905511811023623" right="0.1968503937007874" top="0.7874015748031497" bottom="0.3937007874015748" header="0.1968503937007874" footer="0.5118110236220472"/>
  <pageSetup horizontalDpi="600" verticalDpi="600" orientation="landscape" paperSize="9" scale="75" r:id="rId2"/>
  <headerFooter differentFirst="1" alignWithMargins="0">
    <firstHeader>&amp;L&amp;G&amp;R&amp;G</first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Hauzírek</dc:creator>
  <cp:keywords/>
  <dc:description/>
  <cp:lastModifiedBy>Jaroslav Hauzírek</cp:lastModifiedBy>
  <cp:lastPrinted>2013-09-20T06:40:35Z</cp:lastPrinted>
  <dcterms:created xsi:type="dcterms:W3CDTF">2010-04-08T14:32:20Z</dcterms:created>
  <dcterms:modified xsi:type="dcterms:W3CDTF">2013-09-23T06:16:17Z</dcterms:modified>
  <cp:category/>
  <cp:version/>
  <cp:contentType/>
  <cp:contentStatus/>
</cp:coreProperties>
</file>