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ltenk\Documents\SOD,objednávky\2024\ZS_Komenskeho_PVC\"/>
    </mc:Choice>
  </mc:AlternateContent>
  <xr:revisionPtr revIDLastSave="0" documentId="8_{C17DFB24-6A51-4B6C-BB10-029F979B3352}" xr6:coauthVersionLast="47" xr6:coauthVersionMax="47" xr10:uidLastSave="{00000000-0000-0000-0000-000000000000}"/>
  <bookViews>
    <workbookView xWindow="28680" yWindow="-120" windowWidth="29040" windowHeight="15720" xr2:uid="{2AC4045F-2058-4D5F-A188-E450B976A9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l="1"/>
</calcChain>
</file>

<file path=xl/sharedStrings.xml><?xml version="1.0" encoding="utf-8"?>
<sst xmlns="http://schemas.openxmlformats.org/spreadsheetml/2006/main" count="59" uniqueCount="39">
  <si>
    <t>ZŠ KOMENSKÉHO NÁM., DĚČÍN I - VÝMĚNA PODLAHOVÉ KRYTINY V UČEBNĚ Č. 29 (II. NP)</t>
  </si>
  <si>
    <t>jednotky</t>
  </si>
  <si>
    <t>Poznámka</t>
  </si>
  <si>
    <t>Množství</t>
  </si>
  <si>
    <t>Jed. cena</t>
  </si>
  <si>
    <t>Cena celkem</t>
  </si>
  <si>
    <t>m2</t>
  </si>
  <si>
    <t>Prošroubování a zpevnění dřevěné podlahy k stávajícím trámům</t>
  </si>
  <si>
    <t>vč.spojovacího materiálu</t>
  </si>
  <si>
    <t>vč.prořezu</t>
  </si>
  <si>
    <t xml:space="preserve">OSB3 18mm  2500x675 4PD N </t>
  </si>
  <si>
    <t>Montáž podložky a OSB desek vč.slepení a prošroubování</t>
  </si>
  <si>
    <t>bm</t>
  </si>
  <si>
    <t>vč.akrylování</t>
  </si>
  <si>
    <t>Penetrace CERESIT CT19</t>
  </si>
  <si>
    <t>kg</t>
  </si>
  <si>
    <t>vč.kř.písku</t>
  </si>
  <si>
    <t>Aplikace  penetrace</t>
  </si>
  <si>
    <t>vč.spotřebního mat.</t>
  </si>
  <si>
    <t xml:space="preserve">Nivelační stěrka CERESIT AS1  tl.4-7mm    </t>
  </si>
  <si>
    <t>spotřeba 10kg/m2</t>
  </si>
  <si>
    <t>Armovací vlákna CERESIT</t>
  </si>
  <si>
    <t>ks</t>
  </si>
  <si>
    <t>Aplikace nivelační stěrky</t>
  </si>
  <si>
    <t>Přebroušení stěrky, očištění koutů a vysátí</t>
  </si>
  <si>
    <t xml:space="preserve">PVC TARKETT  tl.2 mm  nášlap tl.0,8mm   33/43   š.2m                             48bm    </t>
  </si>
  <si>
    <t>Montáž PVC celoplošně lepeného a zaválcovaného</t>
  </si>
  <si>
    <t>vč.svařování</t>
  </si>
  <si>
    <t>Lepidlo na PVC CERESIT UK400</t>
  </si>
  <si>
    <t>Frézování a svařování, vč.svařovacího drátu</t>
  </si>
  <si>
    <t>PVC soklík DOLLKEN 60x15 lepený,vč.montáže</t>
  </si>
  <si>
    <t>Přechodová lišta PROFILPAS elox 40, vč.montáže</t>
  </si>
  <si>
    <t>Celkem Kč bez DPH</t>
  </si>
  <si>
    <t>Soupis prací a materiálu                      třída č.29</t>
  </si>
  <si>
    <t xml:space="preserve">Doprava a přesun hmot vč.odvozu odpadu  </t>
  </si>
  <si>
    <t>Odstranění starého lepeného PVC vč.odvozu a likvidace</t>
  </si>
  <si>
    <t>Podložka SECURA tl. 3mm</t>
  </si>
  <si>
    <t>Vypěnění dilatací stěn PU páskou 30 a pěnou</t>
  </si>
  <si>
    <t>Pokud je v soupisu prací uveden konkrétní výrobek, je uveden jako vzorový, který může být nahrazen jiným, se stejnými nebo lepšími vlastnostmi.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</si>
</sst>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6" formatCode="mm/\ yy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49"/>
      </patternFill>
    </fill>
    <fill>
      <patternFill patternType="solid">
        <fgColor theme="2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3" fontId="5" fillId="2" borderId="2" xfId="1" applyFont="1" applyFill="1" applyBorder="1" applyAlignment="1" applyProtection="1">
      <alignment horizontal="center"/>
    </xf>
    <xf numFmtId="44" fontId="0" fillId="0" borderId="2" xfId="2" applyFont="1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/>
    <xf numFmtId="43" fontId="5" fillId="3" borderId="2" xfId="1" applyFont="1" applyFill="1" applyBorder="1" applyAlignment="1" applyProtection="1">
      <alignment horizontal="center"/>
    </xf>
    <xf numFmtId="44" fontId="1" fillId="4" borderId="2" xfId="2" applyFill="1" applyBorder="1" applyAlignment="1" applyProtection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166" fontId="4" fillId="2" borderId="2" xfId="0" applyNumberFormat="1" applyFont="1" applyFill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66" fontId="4" fillId="2" borderId="3" xfId="0" applyNumberFormat="1" applyFont="1" applyFill="1" applyBorder="1" applyAlignment="1">
      <alignment horizontal="left"/>
    </xf>
    <xf numFmtId="43" fontId="5" fillId="2" borderId="3" xfId="1" applyFont="1" applyFill="1" applyBorder="1" applyAlignment="1" applyProtection="1">
      <alignment horizontal="center"/>
    </xf>
    <xf numFmtId="44" fontId="0" fillId="0" borderId="3" xfId="2" applyFont="1" applyFill="1" applyBorder="1" applyAlignment="1" applyProtection="1"/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44" fontId="3" fillId="6" borderId="6" xfId="2" applyFont="1" applyFill="1" applyBorder="1" applyAlignment="1" applyProtection="1"/>
    <xf numFmtId="43" fontId="7" fillId="6" borderId="5" xfId="1" applyFont="1" applyFill="1" applyBorder="1" applyAlignment="1" applyProtection="1">
      <alignment horizontal="left"/>
    </xf>
    <xf numFmtId="43" fontId="7" fillId="6" borderId="7" xfId="1" applyFont="1" applyFill="1" applyBorder="1" applyAlignment="1" applyProtection="1">
      <alignment horizontal="left"/>
    </xf>
    <xf numFmtId="44" fontId="3" fillId="6" borderId="7" xfId="2" applyFont="1" applyFill="1" applyBorder="1" applyAlignment="1" applyProtection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6" fontId="4" fillId="2" borderId="8" xfId="0" applyNumberFormat="1" applyFont="1" applyFill="1" applyBorder="1" applyAlignment="1">
      <alignment horizontal="left"/>
    </xf>
    <xf numFmtId="43" fontId="5" fillId="2" borderId="8" xfId="1" applyFont="1" applyFill="1" applyBorder="1" applyAlignment="1" applyProtection="1">
      <alignment horizontal="center"/>
    </xf>
    <xf numFmtId="44" fontId="0" fillId="0" borderId="8" xfId="2" applyFont="1" applyFill="1" applyBorder="1" applyAlignment="1" applyProtection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43" fontId="3" fillId="5" borderId="1" xfId="1" applyFont="1" applyFill="1" applyBorder="1" applyAlignment="1" applyProtection="1">
      <alignment horizontal="center"/>
    </xf>
    <xf numFmtId="44" fontId="3" fillId="5" borderId="1" xfId="2" applyFont="1" applyFill="1" applyBorder="1" applyAlignment="1" applyProtection="1">
      <alignment horizontal="center"/>
    </xf>
    <xf numFmtId="44" fontId="0" fillId="7" borderId="8" xfId="2" applyFont="1" applyFill="1" applyBorder="1" applyAlignment="1" applyProtection="1">
      <protection locked="0"/>
    </xf>
    <xf numFmtId="44" fontId="0" fillId="7" borderId="2" xfId="2" applyFont="1" applyFill="1" applyBorder="1" applyAlignment="1" applyProtection="1">
      <protection locked="0"/>
    </xf>
    <xf numFmtId="44" fontId="5" fillId="7" borderId="2" xfId="2" applyFont="1" applyFill="1" applyBorder="1" applyAlignment="1" applyProtection="1">
      <protection locked="0"/>
    </xf>
    <xf numFmtId="44" fontId="1" fillId="7" borderId="2" xfId="2" applyFill="1" applyBorder="1" applyAlignment="1" applyProtection="1">
      <protection locked="0"/>
    </xf>
    <xf numFmtId="44" fontId="0" fillId="7" borderId="3" xfId="2" applyFont="1" applyFill="1" applyBorder="1" applyAlignment="1" applyProtection="1"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6430-F1A7-4C78-B94C-0C4BCDB512EC}">
  <dimension ref="A2:O28"/>
  <sheetViews>
    <sheetView tabSelected="1" workbookViewId="0">
      <selection activeCell="F24" sqref="F24"/>
    </sheetView>
  </sheetViews>
  <sheetFormatPr defaultRowHeight="15" x14ac:dyDescent="0.25"/>
  <cols>
    <col min="1" max="1" width="69.140625" customWidth="1"/>
    <col min="2" max="2" width="8.7109375" customWidth="1"/>
    <col min="3" max="3" width="20.7109375" customWidth="1"/>
    <col min="4" max="4" width="12.5703125" customWidth="1"/>
    <col min="5" max="5" width="13.5703125" customWidth="1"/>
    <col min="6" max="6" width="20.140625" customWidth="1"/>
  </cols>
  <sheetData>
    <row r="2" spans="1:15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4" spans="1:15" ht="15.75" thickBot="1" x14ac:dyDescent="0.3"/>
    <row r="5" spans="1:15" ht="15.75" thickBot="1" x14ac:dyDescent="0.3">
      <c r="A5" s="37" t="s">
        <v>33</v>
      </c>
      <c r="B5" s="38" t="s">
        <v>1</v>
      </c>
      <c r="C5" s="38" t="s">
        <v>2</v>
      </c>
      <c r="D5" s="39" t="s">
        <v>3</v>
      </c>
      <c r="E5" s="40" t="s">
        <v>4</v>
      </c>
      <c r="F5" s="40" t="s">
        <v>5</v>
      </c>
    </row>
    <row r="6" spans="1:15" x14ac:dyDescent="0.25">
      <c r="A6" s="32" t="s">
        <v>35</v>
      </c>
      <c r="B6" s="33" t="s">
        <v>6</v>
      </c>
      <c r="C6" s="34"/>
      <c r="D6" s="35">
        <v>84.5</v>
      </c>
      <c r="E6" s="41"/>
      <c r="F6" s="36">
        <f t="shared" ref="F6:F24" si="0">D6*E6</f>
        <v>0</v>
      </c>
    </row>
    <row r="7" spans="1:15" x14ac:dyDescent="0.25">
      <c r="A7" s="3" t="s">
        <v>7</v>
      </c>
      <c r="B7" s="4" t="s">
        <v>6</v>
      </c>
      <c r="C7" s="7" t="s">
        <v>8</v>
      </c>
      <c r="D7" s="5">
        <v>84.5</v>
      </c>
      <c r="E7" s="42"/>
      <c r="F7" s="6">
        <f t="shared" si="0"/>
        <v>0</v>
      </c>
    </row>
    <row r="8" spans="1:15" x14ac:dyDescent="0.25">
      <c r="A8" s="8" t="s">
        <v>36</v>
      </c>
      <c r="B8" s="9" t="s">
        <v>6</v>
      </c>
      <c r="C8" s="7" t="s">
        <v>9</v>
      </c>
      <c r="D8" s="5">
        <v>86</v>
      </c>
      <c r="E8" s="43"/>
      <c r="F8" s="6">
        <f t="shared" si="0"/>
        <v>0</v>
      </c>
    </row>
    <row r="9" spans="1:15" x14ac:dyDescent="0.25">
      <c r="A9" s="8" t="s">
        <v>10</v>
      </c>
      <c r="B9" s="9" t="s">
        <v>6</v>
      </c>
      <c r="C9" s="7" t="s">
        <v>9</v>
      </c>
      <c r="D9" s="5">
        <v>89</v>
      </c>
      <c r="E9" s="43"/>
      <c r="F9" s="6">
        <f t="shared" si="0"/>
        <v>0</v>
      </c>
    </row>
    <row r="10" spans="1:15" x14ac:dyDescent="0.25">
      <c r="A10" s="10" t="s">
        <v>11</v>
      </c>
      <c r="B10" s="9" t="s">
        <v>6</v>
      </c>
      <c r="C10" s="7" t="s">
        <v>8</v>
      </c>
      <c r="D10" s="5">
        <v>84.5</v>
      </c>
      <c r="E10" s="43"/>
      <c r="F10" s="6">
        <f t="shared" si="0"/>
        <v>0</v>
      </c>
    </row>
    <row r="11" spans="1:15" x14ac:dyDescent="0.25">
      <c r="A11" s="10" t="s">
        <v>37</v>
      </c>
      <c r="B11" s="11" t="s">
        <v>12</v>
      </c>
      <c r="C11" s="12" t="s">
        <v>13</v>
      </c>
      <c r="D11" s="13">
        <v>44</v>
      </c>
      <c r="E11" s="43"/>
      <c r="F11" s="14">
        <f t="shared" si="0"/>
        <v>0</v>
      </c>
    </row>
    <row r="12" spans="1:15" x14ac:dyDescent="0.25">
      <c r="A12" s="15" t="s">
        <v>14</v>
      </c>
      <c r="B12" s="16" t="s">
        <v>15</v>
      </c>
      <c r="C12" s="17" t="s">
        <v>16</v>
      </c>
      <c r="D12" s="13">
        <v>32</v>
      </c>
      <c r="E12" s="44"/>
      <c r="F12" s="14">
        <f t="shared" si="0"/>
        <v>0</v>
      </c>
    </row>
    <row r="13" spans="1:15" x14ac:dyDescent="0.25">
      <c r="A13" s="8" t="s">
        <v>17</v>
      </c>
      <c r="B13" s="9" t="s">
        <v>6</v>
      </c>
      <c r="C13" s="18" t="s">
        <v>18</v>
      </c>
      <c r="D13" s="5">
        <v>84.5</v>
      </c>
      <c r="E13" s="43"/>
      <c r="F13" s="6">
        <f t="shared" si="0"/>
        <v>0</v>
      </c>
    </row>
    <row r="14" spans="1:15" x14ac:dyDescent="0.25">
      <c r="A14" s="8" t="s">
        <v>19</v>
      </c>
      <c r="B14" s="9" t="s">
        <v>15</v>
      </c>
      <c r="C14" s="18" t="s">
        <v>20</v>
      </c>
      <c r="D14" s="5">
        <v>850</v>
      </c>
      <c r="E14" s="43"/>
      <c r="F14" s="6">
        <f t="shared" si="0"/>
        <v>0</v>
      </c>
    </row>
    <row r="15" spans="1:15" x14ac:dyDescent="0.25">
      <c r="A15" s="8" t="s">
        <v>21</v>
      </c>
      <c r="B15" s="9" t="s">
        <v>22</v>
      </c>
      <c r="C15" s="18"/>
      <c r="D15" s="5">
        <v>34</v>
      </c>
      <c r="E15" s="43"/>
      <c r="F15" s="6">
        <f t="shared" si="0"/>
        <v>0</v>
      </c>
    </row>
    <row r="16" spans="1:15" x14ac:dyDescent="0.25">
      <c r="A16" s="8" t="s">
        <v>23</v>
      </c>
      <c r="B16" s="9" t="s">
        <v>6</v>
      </c>
      <c r="C16" s="18"/>
      <c r="D16" s="5">
        <v>84.5</v>
      </c>
      <c r="E16" s="43"/>
      <c r="F16" s="6">
        <f t="shared" si="0"/>
        <v>0</v>
      </c>
    </row>
    <row r="17" spans="1:6" x14ac:dyDescent="0.25">
      <c r="A17" s="3" t="s">
        <v>24</v>
      </c>
      <c r="B17" s="4" t="s">
        <v>6</v>
      </c>
      <c r="C17" s="19"/>
      <c r="D17" s="5">
        <v>84.5</v>
      </c>
      <c r="E17" s="43"/>
      <c r="F17" s="6">
        <f t="shared" si="0"/>
        <v>0</v>
      </c>
    </row>
    <row r="18" spans="1:6" x14ac:dyDescent="0.25">
      <c r="A18" s="3" t="s">
        <v>25</v>
      </c>
      <c r="B18" s="4" t="s">
        <v>6</v>
      </c>
      <c r="C18" s="20" t="s">
        <v>9</v>
      </c>
      <c r="D18" s="5">
        <v>96</v>
      </c>
      <c r="E18" s="42"/>
      <c r="F18" s="6">
        <f t="shared" si="0"/>
        <v>0</v>
      </c>
    </row>
    <row r="19" spans="1:6" x14ac:dyDescent="0.25">
      <c r="A19" s="3" t="s">
        <v>26</v>
      </c>
      <c r="B19" s="4" t="s">
        <v>6</v>
      </c>
      <c r="C19" s="20" t="s">
        <v>27</v>
      </c>
      <c r="D19" s="5">
        <v>84.5</v>
      </c>
      <c r="E19" s="42"/>
      <c r="F19" s="6">
        <f t="shared" si="0"/>
        <v>0</v>
      </c>
    </row>
    <row r="20" spans="1:6" x14ac:dyDescent="0.25">
      <c r="A20" s="3" t="s">
        <v>28</v>
      </c>
      <c r="B20" s="4" t="s">
        <v>15</v>
      </c>
      <c r="C20" s="20"/>
      <c r="D20" s="5">
        <v>30</v>
      </c>
      <c r="E20" s="42"/>
      <c r="F20" s="6">
        <f t="shared" si="0"/>
        <v>0</v>
      </c>
    </row>
    <row r="21" spans="1:6" x14ac:dyDescent="0.25">
      <c r="A21" s="3" t="s">
        <v>29</v>
      </c>
      <c r="B21" s="4" t="s">
        <v>12</v>
      </c>
      <c r="C21" s="20"/>
      <c r="D21" s="5">
        <v>45</v>
      </c>
      <c r="E21" s="42"/>
      <c r="F21" s="6">
        <f t="shared" si="0"/>
        <v>0</v>
      </c>
    </row>
    <row r="22" spans="1:6" x14ac:dyDescent="0.25">
      <c r="A22" s="3" t="s">
        <v>30</v>
      </c>
      <c r="B22" s="4" t="s">
        <v>12</v>
      </c>
      <c r="C22" s="20" t="s">
        <v>9</v>
      </c>
      <c r="D22" s="5">
        <v>44</v>
      </c>
      <c r="E22" s="42"/>
      <c r="F22" s="6">
        <f t="shared" si="0"/>
        <v>0</v>
      </c>
    </row>
    <row r="23" spans="1:6" x14ac:dyDescent="0.25">
      <c r="A23" s="3" t="s">
        <v>31</v>
      </c>
      <c r="B23" s="4" t="s">
        <v>12</v>
      </c>
      <c r="C23" s="20" t="s">
        <v>9</v>
      </c>
      <c r="D23" s="5">
        <v>1</v>
      </c>
      <c r="E23" s="42"/>
      <c r="F23" s="6">
        <f t="shared" si="0"/>
        <v>0</v>
      </c>
    </row>
    <row r="24" spans="1:6" ht="15.75" thickBot="1" x14ac:dyDescent="0.3">
      <c r="A24" s="21" t="s">
        <v>34</v>
      </c>
      <c r="B24" s="22" t="s">
        <v>22</v>
      </c>
      <c r="C24" s="23"/>
      <c r="D24" s="24">
        <v>1</v>
      </c>
      <c r="E24" s="45"/>
      <c r="F24" s="25">
        <f t="shared" si="0"/>
        <v>0</v>
      </c>
    </row>
    <row r="25" spans="1:6" ht="15.75" thickBot="1" x14ac:dyDescent="0.3">
      <c r="A25" s="26"/>
      <c r="B25" s="27"/>
      <c r="C25" s="29" t="s">
        <v>32</v>
      </c>
      <c r="D25" s="30"/>
      <c r="E25" s="31"/>
      <c r="F25" s="28">
        <f>SUM(F6:F24)</f>
        <v>0</v>
      </c>
    </row>
    <row r="28" spans="1:6" x14ac:dyDescent="0.25">
      <c r="A28" t="s">
        <v>38</v>
      </c>
    </row>
  </sheetData>
  <sheetProtection algorithmName="SHA-512" hashValue="o6eUBZesQDvG9pH4QIRTKTpuEGx0hcS5LFlFWSX+gyWC4dtICGLeaKLgVIXprjw8ClX3sm5/BqykX8VcsohIWQ==" saltValue="WPq+3YPcIXl1zM3V7UMLUQ==" spinCount="100000" sheet="1" objects="1" scenarios="1"/>
  <mergeCells count="2">
    <mergeCell ref="A2:F2"/>
    <mergeCell ref="C25:D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Tenkrát Milan</dc:creator>
  <cp:lastModifiedBy>Tenkrát Milan</cp:lastModifiedBy>
  <dcterms:created xsi:type="dcterms:W3CDTF">2024-10-10T05:29:41Z</dcterms:created>
  <dcterms:modified xsi:type="dcterms:W3CDTF">2024-10-10T05:44:43Z</dcterms:modified>
</cp:coreProperties>
</file>