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Kytky/"/>
    </mc:Choice>
  </mc:AlternateContent>
  <xr:revisionPtr revIDLastSave="2" documentId="8_{946588FD-30D0-4303-BBD0-CD3EE4A1631A}" xr6:coauthVersionLast="47" xr6:coauthVersionMax="47" xr10:uidLastSave="{84E9E973-5643-44E3-86ED-7880626E2B84}"/>
  <bookViews>
    <workbookView xWindow="750" yWindow="1365" windowWidth="28215" windowHeight="140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3" i="1"/>
  <c r="G8" i="1"/>
  <c r="G7" i="1"/>
  <c r="G6" i="1"/>
  <c r="G5" i="1"/>
  <c r="G15" i="1"/>
  <c r="G14" i="1"/>
  <c r="G13" i="1"/>
  <c r="G12" i="1"/>
  <c r="G4" i="1"/>
  <c r="G11" i="1"/>
  <c r="G10" i="1" l="1"/>
  <c r="G3" i="1" l="1"/>
  <c r="G9" i="1"/>
  <c r="I17" i="1" l="1"/>
</calcChain>
</file>

<file path=xl/sharedStrings.xml><?xml version="1.0" encoding="utf-8"?>
<sst xmlns="http://schemas.openxmlformats.org/spreadsheetml/2006/main" count="39" uniqueCount="27">
  <si>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</si>
  <si>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</si>
  <si>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</si>
  <si>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</si>
  <si>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</si>
  <si>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</si>
  <si>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ks</t>
  </si>
  <si>
    <t>Jednotková cena v Kč bez DPH</t>
  </si>
  <si>
    <t>průběžně</t>
  </si>
  <si>
    <t>Nabídková cena za předpokládané objemy a 3leté období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</si>
  <si>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</si>
  <si>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doba plnění 3 roky</t>
  </si>
  <si>
    <t xml:space="preserve">ks </t>
  </si>
  <si>
    <t>péče o liniovou zeleň</t>
  </si>
  <si>
    <t>materiál letničky a dvouletky</t>
  </si>
  <si>
    <t xml:space="preserve">materiál liniová zeleň dle potřeby strom </t>
  </si>
  <si>
    <t>materiál liniová zeleň dle potřeby keře</t>
  </si>
  <si>
    <t>Přihnojování – vázy + liniová zeleň</t>
  </si>
  <si>
    <t>Ceník - vázy a liniová zeleň</t>
  </si>
  <si>
    <t>liniová zeleň nátěr</t>
  </si>
  <si>
    <t xml:space="preserve">Péče o letničky, dvouletky, trvalky, dřeviny - vázy </t>
  </si>
  <si>
    <t>nádoby na liniovou zeleň oprava dřevěné výplně, úprava odtoků, úprava vnitřních částí nádob, dle potřeby</t>
  </si>
  <si>
    <t>výsadba keřů</t>
  </si>
  <si>
    <t>výsadba stromů</t>
  </si>
  <si>
    <t>Zálivka – cca 275 m³/rok vázy + liniová zeleň</t>
  </si>
  <si>
    <t>Řez stromů</t>
  </si>
  <si>
    <t>Řez keřů, zmlazování a prosvětlování keřů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</si>
</sst>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165" fontId="2" fillId="0" borderId="0" xfId="1" applyNumberFormat="1" applyFont="1" applyAlignment="1">
      <alignment wrapText="1"/>
    </xf>
    <xf numFmtId="43" fontId="2" fillId="0" borderId="0" xfId="1" applyFont="1"/>
    <xf numFmtId="43" fontId="0" fillId="0" borderId="0" xfId="0" applyNumberFormat="1"/>
    <xf numFmtId="3" fontId="0" fillId="0" borderId="0" xfId="0" applyNumberFormat="1"/>
    <xf numFmtId="4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43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165" fontId="2" fillId="0" borderId="0" xfId="1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I3" sqref="I3:I15"/>
    </sheetView>
  </sheetViews>
  <sheetFormatPr defaultRowHeight="15" x14ac:dyDescent="0.25"/>
  <cols>
    <col min="1" max="1" width="3" bestFit="1" customWidth="1"/>
    <col min="2" max="2" width="49.5703125" bestFit="1" customWidth="1"/>
    <col min="3" max="3" width="8.7109375" style="1" customWidth="1"/>
    <col min="4" max="4" width="11.5703125" style="2" bestFit="1" customWidth="1"/>
    <col min="5" max="6" width="10.5703125" style="1" customWidth="1"/>
    <col min="7" max="7" width="17.42578125" style="1" customWidth="1"/>
    <col min="8" max="8" width="13.42578125" style="1" customWidth="1"/>
    <col min="9" max="9" width="23.7109375" customWidth="1"/>
  </cols>
  <sheetData>
    <row r="1" spans="1:9" ht="18.75" x14ac:dyDescent="0.3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9" ht="75" x14ac:dyDescent="0.25">
      <c r="A2" s="7"/>
      <c r="B2" s="7" t="s">
        <v>0</v>
      </c>
      <c r="C2" s="8" t="s">
        <v>1</v>
      </c>
      <c r="D2" s="9" t="s">
        <v>2</v>
      </c>
      <c r="E2" s="8" t="s">
        <v>3</v>
      </c>
      <c r="F2" s="8" t="s">
        <v>11</v>
      </c>
      <c r="G2" s="8" t="s">
        <v>4</v>
      </c>
      <c r="H2" s="8" t="s">
        <v>7</v>
      </c>
      <c r="I2" s="14" t="s">
        <v>5</v>
      </c>
    </row>
    <row r="3" spans="1:9" x14ac:dyDescent="0.25">
      <c r="A3" s="7">
        <v>1</v>
      </c>
      <c r="B3" s="8" t="s">
        <v>20</v>
      </c>
      <c r="C3" s="11" t="s">
        <v>6</v>
      </c>
      <c r="D3" s="9">
        <v>129</v>
      </c>
      <c r="E3" s="8" t="s">
        <v>8</v>
      </c>
      <c r="F3" s="8">
        <v>3</v>
      </c>
      <c r="G3" s="9">
        <f>PRODUCT(D3,E3,3)</f>
        <v>387</v>
      </c>
      <c r="H3" s="8"/>
      <c r="I3" s="10">
        <f>G3*H3</f>
        <v>0</v>
      </c>
    </row>
    <row r="4" spans="1:9" x14ac:dyDescent="0.25">
      <c r="A4" s="7">
        <v>2</v>
      </c>
      <c r="B4" s="8" t="s">
        <v>13</v>
      </c>
      <c r="C4" s="11" t="s">
        <v>6</v>
      </c>
      <c r="D4" s="9">
        <v>73</v>
      </c>
      <c r="E4" s="8" t="s">
        <v>8</v>
      </c>
      <c r="F4" s="8">
        <v>3</v>
      </c>
      <c r="G4" s="9">
        <f>PRODUCT(D4,E4,F4)</f>
        <v>219</v>
      </c>
      <c r="H4" s="8"/>
      <c r="I4" s="10">
        <f t="shared" ref="I4:I15" si="0">G4*H4</f>
        <v>0</v>
      </c>
    </row>
    <row r="5" spans="1:9" x14ac:dyDescent="0.25">
      <c r="A5" s="7">
        <v>3</v>
      </c>
      <c r="B5" s="8" t="s">
        <v>23</v>
      </c>
      <c r="C5" s="11" t="s">
        <v>6</v>
      </c>
      <c r="D5" s="9">
        <v>54</v>
      </c>
      <c r="E5" s="8">
        <v>0.35</v>
      </c>
      <c r="F5" s="8">
        <v>3</v>
      </c>
      <c r="G5" s="9">
        <f>PRODUCT(D5,E5,F5)</f>
        <v>56.699999999999996</v>
      </c>
      <c r="H5" s="8"/>
      <c r="I5" s="10">
        <f t="shared" si="0"/>
        <v>0</v>
      </c>
    </row>
    <row r="6" spans="1:9" x14ac:dyDescent="0.25">
      <c r="A6" s="7">
        <v>4</v>
      </c>
      <c r="B6" s="8" t="s">
        <v>22</v>
      </c>
      <c r="C6" s="11" t="s">
        <v>6</v>
      </c>
      <c r="D6" s="9">
        <v>291</v>
      </c>
      <c r="E6" s="8">
        <v>0.35</v>
      </c>
      <c r="F6" s="8">
        <v>3</v>
      </c>
      <c r="G6" s="9">
        <f>PRODUCT(D6,E6,F6)</f>
        <v>305.54999999999995</v>
      </c>
      <c r="H6" s="8"/>
      <c r="I6" s="10">
        <f t="shared" si="0"/>
        <v>0</v>
      </c>
    </row>
    <row r="7" spans="1:9" x14ac:dyDescent="0.25">
      <c r="A7" s="7">
        <v>5</v>
      </c>
      <c r="B7" s="8" t="s">
        <v>25</v>
      </c>
      <c r="C7" s="11" t="s">
        <v>6</v>
      </c>
      <c r="D7" s="9">
        <v>54</v>
      </c>
      <c r="E7" s="8">
        <v>1</v>
      </c>
      <c r="F7" s="8">
        <v>3</v>
      </c>
      <c r="G7" s="9">
        <f>PRODUCT(D7:F7)</f>
        <v>162</v>
      </c>
      <c r="H7" s="8"/>
      <c r="I7" s="10">
        <f t="shared" si="0"/>
        <v>0</v>
      </c>
    </row>
    <row r="8" spans="1:9" x14ac:dyDescent="0.25">
      <c r="A8" s="7">
        <v>6</v>
      </c>
      <c r="B8" s="8" t="s">
        <v>26</v>
      </c>
      <c r="C8" s="11" t="s">
        <v>6</v>
      </c>
      <c r="D8" s="9">
        <v>291</v>
      </c>
      <c r="E8" s="8">
        <v>1</v>
      </c>
      <c r="F8" s="8">
        <v>3</v>
      </c>
      <c r="G8" s="9">
        <f>PRODUCT(D8:F8)</f>
        <v>873</v>
      </c>
      <c r="H8" s="8"/>
      <c r="I8" s="10">
        <f t="shared" si="0"/>
        <v>0</v>
      </c>
    </row>
    <row r="9" spans="1:9" ht="17.25" x14ac:dyDescent="0.25">
      <c r="A9" s="7">
        <v>7</v>
      </c>
      <c r="B9" s="7" t="s">
        <v>24</v>
      </c>
      <c r="C9" s="11" t="s">
        <v>10</v>
      </c>
      <c r="D9" s="9">
        <v>275</v>
      </c>
      <c r="E9" s="8" t="s">
        <v>8</v>
      </c>
      <c r="F9" s="8">
        <v>3</v>
      </c>
      <c r="G9" s="9">
        <f>PRODUCT(D9,E9,3)</f>
        <v>825</v>
      </c>
      <c r="H9" s="8"/>
      <c r="I9" s="10">
        <f t="shared" si="0"/>
        <v>0</v>
      </c>
    </row>
    <row r="10" spans="1:9" x14ac:dyDescent="0.25">
      <c r="A10" s="7">
        <v>8</v>
      </c>
      <c r="B10" s="7" t="s">
        <v>17</v>
      </c>
      <c r="C10" s="11" t="s">
        <v>6</v>
      </c>
      <c r="D10" s="9">
        <v>202</v>
      </c>
      <c r="E10" s="8">
        <v>10</v>
      </c>
      <c r="F10" s="8">
        <v>3</v>
      </c>
      <c r="G10" s="9">
        <f>PRODUCT(D10,E10,F10)</f>
        <v>6060</v>
      </c>
      <c r="H10" s="8"/>
      <c r="I10" s="10">
        <f t="shared" si="0"/>
        <v>0</v>
      </c>
    </row>
    <row r="11" spans="1:9" x14ac:dyDescent="0.25">
      <c r="A11" s="7">
        <v>9</v>
      </c>
      <c r="B11" s="7" t="s">
        <v>14</v>
      </c>
      <c r="C11" s="12" t="s">
        <v>12</v>
      </c>
      <c r="D11" s="9">
        <v>2580</v>
      </c>
      <c r="E11" s="8">
        <v>2</v>
      </c>
      <c r="F11" s="8">
        <v>3</v>
      </c>
      <c r="G11" s="15">
        <f>PRODUCT(D11,E11,F11)</f>
        <v>15480</v>
      </c>
      <c r="H11" s="8"/>
      <c r="I11" s="10">
        <f t="shared" si="0"/>
        <v>0</v>
      </c>
    </row>
    <row r="12" spans="1:9" x14ac:dyDescent="0.25">
      <c r="A12" s="7">
        <v>10</v>
      </c>
      <c r="B12" s="7" t="s">
        <v>15</v>
      </c>
      <c r="C12" s="12" t="s">
        <v>6</v>
      </c>
      <c r="D12" s="9">
        <v>54</v>
      </c>
      <c r="E12" s="8">
        <v>0.35</v>
      </c>
      <c r="F12" s="8">
        <v>3</v>
      </c>
      <c r="G12" s="15">
        <f>PRODUCT(D12,E12,F12)</f>
        <v>56.699999999999996</v>
      </c>
      <c r="H12" s="8"/>
      <c r="I12" s="10">
        <f t="shared" si="0"/>
        <v>0</v>
      </c>
    </row>
    <row r="13" spans="1:9" x14ac:dyDescent="0.25">
      <c r="A13" s="7">
        <v>11</v>
      </c>
      <c r="B13" s="7" t="s">
        <v>16</v>
      </c>
      <c r="C13" s="12" t="s">
        <v>6</v>
      </c>
      <c r="D13" s="9">
        <v>291</v>
      </c>
      <c r="E13" s="8">
        <v>0.35</v>
      </c>
      <c r="F13" s="8">
        <v>3</v>
      </c>
      <c r="G13" s="15">
        <f>PRODUCT(D13,E13,F13)</f>
        <v>305.54999999999995</v>
      </c>
      <c r="H13" s="8"/>
      <c r="I13" s="10">
        <f t="shared" si="0"/>
        <v>0</v>
      </c>
    </row>
    <row r="14" spans="1:9" x14ac:dyDescent="0.25">
      <c r="A14" s="7">
        <v>12</v>
      </c>
      <c r="B14" s="7" t="s">
        <v>19</v>
      </c>
      <c r="C14" s="12" t="s">
        <v>6</v>
      </c>
      <c r="D14" s="9">
        <v>73</v>
      </c>
      <c r="E14" s="8">
        <v>1</v>
      </c>
      <c r="F14" s="8">
        <v>3</v>
      </c>
      <c r="G14" s="15">
        <f>PRODUCT(D14,E14,F14)</f>
        <v>219</v>
      </c>
      <c r="H14" s="8"/>
      <c r="I14" s="10">
        <f t="shared" si="0"/>
        <v>0</v>
      </c>
    </row>
    <row r="15" spans="1:9" ht="45" x14ac:dyDescent="0.25">
      <c r="A15" s="7">
        <v>13</v>
      </c>
      <c r="B15" s="8" t="s">
        <v>21</v>
      </c>
      <c r="C15" s="12" t="s">
        <v>6</v>
      </c>
      <c r="D15" s="9">
        <v>73</v>
      </c>
      <c r="E15" s="8">
        <v>0.35</v>
      </c>
      <c r="F15" s="8">
        <v>3</v>
      </c>
      <c r="G15" s="15">
        <f>PRODUCT(D15:F15)</f>
        <v>76.649999999999991</v>
      </c>
      <c r="H15" s="8"/>
      <c r="I15" s="10">
        <f t="shared" si="0"/>
        <v>0</v>
      </c>
    </row>
    <row r="16" spans="1:9" ht="15.75" thickBot="1" x14ac:dyDescent="0.3">
      <c r="D16" s="13"/>
    </row>
    <row r="17" spans="7:9" ht="36" customHeight="1" thickBot="1" x14ac:dyDescent="0.3">
      <c r="G17" s="16" t="s">
        <v>9</v>
      </c>
      <c r="H17" s="16"/>
      <c r="I17" s="6">
        <f>SUM(I3:I15)</f>
        <v>0</v>
      </c>
    </row>
    <row r="18" spans="7:9" x14ac:dyDescent="0.25">
      <c r="I18" s="5"/>
    </row>
    <row r="19" spans="7:9" x14ac:dyDescent="0.25">
      <c r="I19" s="4"/>
    </row>
    <row r="20" spans="7:9" x14ac:dyDescent="0.25">
      <c r="I20" s="3"/>
    </row>
  </sheetData>
  <mergeCells count="2">
    <mergeCell ref="G17:H17"/>
    <mergeCell ref="A1:I1"/>
  </mergeCells>
  <phoneticPr fontId="1" type="noConversion"/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2025-02-24T10:54:42Z</cp:lastPrinted>
  <dcterms:created xsi:type="dcterms:W3CDTF">2020-11-16T08:44:30Z</dcterms:created>
  <dcterms:modified xsi:type="dcterms:W3CDTF">2025-02-24T10:54:45Z</dcterms:modified>
</cp:coreProperties>
</file>