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sdecinpo-my.sharepoint.com/personal/projekty_cssdecin_cz/Documents/VZ/VZ_2026/VZ_DCDZR_200-500_stavebni prace_opravy koupelen DDC,DZR/"/>
    </mc:Choice>
  </mc:AlternateContent>
  <xr:revisionPtr revIDLastSave="11" documentId="8_{AF216B00-05DE-4D85-BB3F-F0DC32C952D8}" xr6:coauthVersionLast="47" xr6:coauthVersionMax="47" xr10:uidLastSave="{95BC0B4A-542F-4EB6-8F88-3EC96927DCE0}"/>
  <bookViews>
    <workbookView xWindow="-120" yWindow="-120" windowWidth="29040" windowHeight="15720" xr2:uid="{91CCE3D9-E735-42FB-9EC9-F7B82DF868A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29" i="1"/>
  <c r="F30" i="1"/>
  <c r="F19" i="1"/>
  <c r="D15" i="1"/>
  <c r="F20" i="1"/>
  <c r="F21" i="1"/>
  <c r="F32" i="1" l="1"/>
  <c r="F34" i="1" s="1"/>
  <c r="D31" i="1" l="1"/>
</calcChain>
</file>

<file path=xl/sharedStrings.xml><?xml version="1.0" encoding="utf-8"?>
<sst xmlns="http://schemas.openxmlformats.org/spreadsheetml/2006/main" count="48" uniqueCount="36">
  <si>
    <t>Cena dodávky</t>
  </si>
  <si>
    <t xml:space="preserve">Množství </t>
  </si>
  <si>
    <t>Za jednotku [Kč]</t>
  </si>
  <si>
    <t>Celkem [Kč]</t>
  </si>
  <si>
    <t>Položka</t>
  </si>
  <si>
    <t>Název náplně</t>
  </si>
  <si>
    <t>Cena bez DPH:</t>
  </si>
  <si>
    <t>Cena DPH:</t>
  </si>
  <si>
    <t>Cena celkem s DPH:</t>
  </si>
  <si>
    <t>podpis účastníka</t>
  </si>
  <si>
    <t>Celkem množství</t>
  </si>
  <si>
    <t xml:space="preserve">                        </t>
  </si>
  <si>
    <t xml:space="preserve"> </t>
  </si>
  <si>
    <t>Konkrétní specifikace</t>
  </si>
  <si>
    <t>Vyčištění a betonáž nové podkladové podlahy</t>
  </si>
  <si>
    <t>Vybourání stávající betonové podlahy do potřebné hloubky pro novou výškově rozdílnou keramickou dlažbu</t>
  </si>
  <si>
    <t>Penetrace a nivelace podlahy</t>
  </si>
  <si>
    <t>Pokládka dlažby, vč. soklů dané výšky vč. následného spárování</t>
  </si>
  <si>
    <t>Konečná izolace všech napojení na svislé i vodorovné konstrukce</t>
  </si>
  <si>
    <t>Případné krytí přechodovými prvky</t>
  </si>
  <si>
    <t>Případná výměna sádrokartonu na svislých plochách do výšky 110mm, tj. po hranu klasického svislého keramického obkladu</t>
  </si>
  <si>
    <t>Vystaveno dne: …............................</t>
  </si>
  <si>
    <t>Seznam prvků pro - „Oprava koupelen v DDC a DZR“</t>
  </si>
  <si>
    <r>
      <rPr>
        <b/>
        <sz val="14"/>
        <rFont val="Calibri"/>
        <family val="2"/>
        <charset val="238"/>
        <scheme val="minor"/>
      </rPr>
      <t>1. Podkrovní koupelna v Děčínském doléčovacím centru (DDC)
Celková podlahová plocha 3,5 m</t>
    </r>
    <r>
      <rPr>
        <b/>
        <vertAlign val="superscript"/>
        <sz val="14"/>
        <rFont val="Calibri"/>
        <family val="2"/>
        <charset val="238"/>
        <scheme val="minor"/>
      </rPr>
      <t>2</t>
    </r>
    <r>
      <rPr>
        <b/>
        <sz val="14"/>
        <rFont val="Calibri"/>
        <family val="2"/>
        <charset val="238"/>
        <scheme val="minor"/>
      </rPr>
      <t>,vertikální plocha obkladů 17 m</t>
    </r>
    <r>
      <rPr>
        <b/>
        <vertAlign val="superscript"/>
        <sz val="14"/>
        <rFont val="Calibri"/>
        <family val="2"/>
        <charset val="238"/>
        <scheme val="minor"/>
      </rPr>
      <t>2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Fügnerova 665/18, 405 02 Děčín I</t>
    </r>
  </si>
  <si>
    <t>Demontáž stávajícího vybavení koupelny (WC, odtokové otvory a systémy)</t>
  </si>
  <si>
    <t>Nové vyzdění sprchového koutu (zdící materiál, lepidlo, perlinka, penetrace, podlahový žlab a další příslušný materiál)</t>
  </si>
  <si>
    <t>Provedené hydrizolace a souvisejících prací (nivelace, penetrace, hydroizolační nátěry, pásky, hmoty apod.)</t>
  </si>
  <si>
    <t>Pokládka obkladů, dlažby (obklady, dlažba, lepidlo, spárovačka, zakládací - ukončovací -přechodové lišty, silikony apod.)</t>
  </si>
  <si>
    <t>Demontáž stávající krytiny v koupelně (dlažba a obklady), vč. původního sprchového koutu</t>
  </si>
  <si>
    <t>Stavební přípravné práce zahrnující úpravu rozvodů vody, kanalizace a topení, vč. výměny litinového radiátoru za nový žebřík</t>
  </si>
  <si>
    <t>Instalace nové sanitární techniky vč. sprchové zástěny</t>
  </si>
  <si>
    <t>Odvoz a likvidace suti a dalšího zbytkového materiálu, doprava materiálu</t>
  </si>
  <si>
    <t>Demontáž stávající krytiny v koupelně (PVC)</t>
  </si>
  <si>
    <t>Instalace podlahové hydroizolace, příp. dalších hydroizolačních prvků</t>
  </si>
  <si>
    <t>Zpětná montáž demontovaných WC, příp. jiných demontovaných součástí</t>
  </si>
  <si>
    <r>
      <t>2. Koupelny v budovách A a C v Domově se zvláštním režimem (DZR)
Celková horizontální podlahová plocha 35 m</t>
    </r>
    <r>
      <rPr>
        <b/>
        <vertAlign val="superscript"/>
        <sz val="14"/>
        <color theme="1"/>
        <rFont val="Calibri"/>
        <family val="2"/>
        <charset val="238"/>
        <scheme val="minor"/>
      </rPr>
      <t>2</t>
    </r>
    <r>
      <rPr>
        <b/>
        <sz val="14"/>
        <color theme="1"/>
        <rFont val="Calibri"/>
        <family val="2"/>
        <charset val="238"/>
        <scheme val="minor"/>
      </rPr>
      <t xml:space="preserve">:
</t>
    </r>
    <r>
      <rPr>
        <sz val="11"/>
        <color theme="1"/>
        <rFont val="Calibri"/>
        <family val="2"/>
        <charset val="238"/>
        <scheme val="minor"/>
      </rPr>
      <t>Budova A - koupelny A008, A108, A208, A308= 4 x 5,5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; budova C - koupelny C108.2, C108.4 =2 x 6,5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Kamenická 755/195, 405 02, Děčín 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</si>
</sst>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8F8C9"/>
        <bgColor indexed="64"/>
      </patternFill>
    </fill>
    <fill>
      <patternFill patternType="solid">
        <fgColor rgb="FFB5F5B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3" borderId="20" xfId="0" applyFill="1" applyBorder="1" applyAlignment="1">
      <alignment horizontal="center" vertical="center"/>
    </xf>
    <xf numFmtId="4" fontId="1" fillId="3" borderId="3" xfId="0" applyNumberFormat="1" applyFont="1" applyFill="1" applyBorder="1"/>
    <xf numFmtId="4" fontId="1" fillId="3" borderId="5" xfId="0" applyNumberFormat="1" applyFont="1" applyFill="1" applyBorder="1"/>
    <xf numFmtId="4" fontId="1" fillId="3" borderId="6" xfId="0" applyNumberFormat="1" applyFont="1" applyFill="1" applyBorder="1"/>
    <xf numFmtId="0" fontId="3" fillId="3" borderId="2" xfId="0" applyFont="1" applyFill="1" applyBorder="1" applyAlignment="1">
      <alignment vertical="center"/>
    </xf>
    <xf numFmtId="0" fontId="0" fillId="3" borderId="0" xfId="0" applyFill="1" applyAlignment="1">
      <alignment wrapText="1"/>
    </xf>
    <xf numFmtId="0" fontId="2" fillId="4" borderId="30" xfId="0" applyFont="1" applyFill="1" applyBorder="1" applyAlignment="1">
      <alignment horizontal="center" vertical="center" wrapText="1" shrinkToFit="1"/>
    </xf>
    <xf numFmtId="0" fontId="2" fillId="4" borderId="31" xfId="0" applyFont="1" applyFill="1" applyBorder="1" applyAlignment="1">
      <alignment horizontal="left" vertical="center" wrapText="1" shrinkToFit="1"/>
    </xf>
    <xf numFmtId="0" fontId="2" fillId="4" borderId="31" xfId="0" applyFont="1" applyFill="1" applyBorder="1" applyAlignment="1">
      <alignment horizontal="center" vertical="center" wrapText="1" shrinkToFit="1"/>
    </xf>
    <xf numFmtId="0" fontId="2" fillId="4" borderId="32" xfId="0" applyFont="1" applyFill="1" applyBorder="1" applyAlignment="1">
      <alignment horizontal="center" vertical="center" wrapText="1" shrinkToFi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16" xfId="0" applyFill="1" applyBorder="1" applyAlignment="1">
      <alignment horizontal="left" vertical="center"/>
    </xf>
    <xf numFmtId="0" fontId="0" fillId="4" borderId="20" xfId="0" applyFill="1" applyBorder="1"/>
    <xf numFmtId="0" fontId="6" fillId="4" borderId="16" xfId="0" applyFont="1" applyFill="1" applyBorder="1" applyAlignment="1">
      <alignment horizontal="left" vertical="center" wrapText="1"/>
    </xf>
    <xf numFmtId="0" fontId="0" fillId="4" borderId="20" xfId="0" applyFill="1" applyBorder="1" applyAlignment="1">
      <alignment wrapText="1"/>
    </xf>
    <xf numFmtId="0" fontId="5" fillId="4" borderId="20" xfId="1" applyFill="1" applyBorder="1" applyAlignment="1">
      <alignment wrapText="1"/>
    </xf>
    <xf numFmtId="0" fontId="6" fillId="4" borderId="16" xfId="1" applyFont="1" applyFill="1" applyBorder="1" applyAlignment="1">
      <alignment horizontal="left" vertical="center"/>
    </xf>
    <xf numFmtId="0" fontId="5" fillId="4" borderId="20" xfId="1" applyFill="1" applyBorder="1" applyAlignment="1">
      <alignment horizontal="left" vertical="center" wrapText="1"/>
    </xf>
    <xf numFmtId="0" fontId="5" fillId="4" borderId="16" xfId="1" applyFill="1" applyBorder="1" applyAlignment="1">
      <alignment horizontal="left" vertical="center" wrapText="1"/>
    </xf>
    <xf numFmtId="0" fontId="5" fillId="4" borderId="16" xfId="1" applyFill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 wrapText="1" shrinkToFit="1"/>
    </xf>
    <xf numFmtId="0" fontId="2" fillId="4" borderId="8" xfId="0" applyFont="1" applyFill="1" applyBorder="1" applyAlignment="1">
      <alignment horizontal="center" vertical="center" wrapText="1" shrinkToFit="1"/>
    </xf>
    <xf numFmtId="0" fontId="2" fillId="4" borderId="9" xfId="0" applyFont="1" applyFill="1" applyBorder="1" applyAlignment="1">
      <alignment horizontal="center" vertical="center" wrapText="1" shrinkToFit="1"/>
    </xf>
    <xf numFmtId="0" fontId="1" fillId="5" borderId="13" xfId="0" applyFont="1" applyFill="1" applyBorder="1"/>
    <xf numFmtId="0" fontId="1" fillId="5" borderId="22" xfId="0" applyFont="1" applyFill="1" applyBorder="1"/>
    <xf numFmtId="0" fontId="1" fillId="5" borderId="22" xfId="0" applyFont="1" applyFill="1" applyBorder="1" applyAlignment="1">
      <alignment horizontal="center"/>
    </xf>
    <xf numFmtId="0" fontId="1" fillId="5" borderId="18" xfId="0" applyFont="1" applyFill="1" applyBorder="1"/>
    <xf numFmtId="0" fontId="1" fillId="5" borderId="10" xfId="0" applyFont="1" applyFill="1" applyBorder="1" applyAlignment="1">
      <alignment wrapText="1"/>
    </xf>
    <xf numFmtId="0" fontId="1" fillId="5" borderId="19" xfId="0" applyFont="1" applyFill="1" applyBorder="1" applyAlignment="1">
      <alignment wrapText="1"/>
    </xf>
    <xf numFmtId="4" fontId="1" fillId="5" borderId="17" xfId="0" applyNumberFormat="1" applyFont="1" applyFill="1" applyBorder="1"/>
    <xf numFmtId="0" fontId="1" fillId="5" borderId="11" xfId="0" applyFont="1" applyFill="1" applyBorder="1" applyAlignment="1">
      <alignment wrapText="1"/>
    </xf>
    <xf numFmtId="0" fontId="1" fillId="5" borderId="20" xfId="0" applyFont="1" applyFill="1" applyBorder="1" applyAlignment="1">
      <alignment wrapText="1"/>
    </xf>
    <xf numFmtId="4" fontId="1" fillId="5" borderId="1" xfId="0" applyNumberFormat="1" applyFont="1" applyFill="1" applyBorder="1"/>
    <xf numFmtId="0" fontId="1" fillId="5" borderId="12" xfId="0" applyFont="1" applyFill="1" applyBorder="1" applyAlignment="1">
      <alignment wrapText="1"/>
    </xf>
    <xf numFmtId="0" fontId="1" fillId="5" borderId="21" xfId="0" applyFont="1" applyFill="1" applyBorder="1" applyAlignment="1">
      <alignment wrapText="1"/>
    </xf>
    <xf numFmtId="4" fontId="1" fillId="5" borderId="15" xfId="0" applyNumberFormat="1" applyFont="1" applyFill="1" applyBorder="1"/>
    <xf numFmtId="0" fontId="1" fillId="5" borderId="14" xfId="0" applyFont="1" applyFill="1" applyBorder="1"/>
    <xf numFmtId="0" fontId="2" fillId="4" borderId="8" xfId="0" applyFont="1" applyFill="1" applyBorder="1" applyAlignment="1">
      <alignment horizontal="left" vertical="center" wrapText="1" shrinkToFit="1"/>
    </xf>
    <xf numFmtId="0" fontId="0" fillId="4" borderId="4" xfId="0" applyFill="1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/>
    </xf>
    <xf numFmtId="0" fontId="0" fillId="0" borderId="33" xfId="0" applyBorder="1"/>
    <xf numFmtId="0" fontId="0" fillId="0" borderId="13" xfId="0" applyBorder="1"/>
    <xf numFmtId="2" fontId="0" fillId="3" borderId="5" xfId="0" applyNumberFormat="1" applyFill="1" applyBorder="1" applyAlignment="1">
      <alignment horizontal="center" vertical="center" wrapText="1" shrinkToFit="1"/>
    </xf>
    <xf numFmtId="4" fontId="0" fillId="3" borderId="1" xfId="0" applyNumberFormat="1" applyFill="1" applyBorder="1"/>
    <xf numFmtId="4" fontId="0" fillId="3" borderId="5" xfId="0" applyNumberFormat="1" applyFill="1" applyBorder="1"/>
    <xf numFmtId="0" fontId="0" fillId="4" borderId="5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 wrapText="1" shrinkToFit="1"/>
    </xf>
    <xf numFmtId="0" fontId="0" fillId="6" borderId="36" xfId="0" applyFill="1" applyBorder="1" applyAlignment="1">
      <alignment horizontal="center" vertical="center" wrapText="1" shrinkToFit="1"/>
    </xf>
    <xf numFmtId="0" fontId="0" fillId="4" borderId="20" xfId="0" applyFill="1" applyBorder="1" applyAlignment="1">
      <alignment horizontal="center" vertical="center" wrapText="1" shrinkToFit="1"/>
    </xf>
    <xf numFmtId="2" fontId="0" fillId="3" borderId="1" xfId="0" applyNumberFormat="1" applyFill="1" applyBorder="1" applyAlignment="1">
      <alignment horizontal="center" vertical="center" wrapText="1" shrinkToFit="1"/>
    </xf>
    <xf numFmtId="0" fontId="0" fillId="3" borderId="20" xfId="0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wrapText="1" shrinkToFit="1"/>
    </xf>
    <xf numFmtId="0" fontId="2" fillId="4" borderId="8" xfId="0" applyFont="1" applyFill="1" applyBorder="1" applyAlignment="1">
      <alignment horizontal="center" vertical="center" wrapText="1" shrinkToFit="1"/>
    </xf>
    <xf numFmtId="0" fontId="2" fillId="4" borderId="9" xfId="0" applyFont="1" applyFill="1" applyBorder="1" applyAlignment="1">
      <alignment horizontal="center" vertical="center" wrapText="1" shrinkToFit="1"/>
    </xf>
    <xf numFmtId="0" fontId="1" fillId="4" borderId="26" xfId="0" applyFont="1" applyFill="1" applyBorder="1" applyAlignment="1">
      <alignment vertical="center"/>
    </xf>
    <xf numFmtId="0" fontId="1" fillId="4" borderId="27" xfId="0" applyFont="1" applyFill="1" applyBorder="1" applyAlignment="1">
      <alignment vertical="center"/>
    </xf>
    <xf numFmtId="0" fontId="1" fillId="4" borderId="10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/>
    </xf>
  </cellXfs>
  <cellStyles count="2">
    <cellStyle name="20 % – Zvýraznění 1" xfId="1" builtinId="30"/>
    <cellStyle name="Normální" xfId="0" builtinId="0"/>
  </cellStyles>
  <dxfs count="0"/>
  <tableStyles count="0" defaultTableStyle="TableStyleMedium2" defaultPivotStyle="PivotStyleLight16"/>
  <colors>
    <mruColors>
      <color rgb="FFC8F8C9"/>
      <color rgb="FFB5F5B5"/>
      <color rgb="FFBCF6B4"/>
      <color rgb="FFB7FDAD"/>
      <color rgb="FFBBFDCF"/>
      <color rgb="FFAEFCD9"/>
      <color rgb="FFBDFBD0"/>
      <color rgb="FFAAFCD1"/>
      <color rgb="FFDCF8E7"/>
      <color rgb="FFA5ED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D8ED0-C340-4F9A-A783-78A34A378F67}">
  <sheetPr>
    <pageSetUpPr fitToPage="1"/>
  </sheetPr>
  <dimension ref="A1:F39"/>
  <sheetViews>
    <sheetView tabSelected="1" showWhiteSpace="0" zoomScale="87" zoomScaleNormal="87" workbookViewId="0">
      <selection activeCell="I16" sqref="I16"/>
    </sheetView>
  </sheetViews>
  <sheetFormatPr defaultRowHeight="15" x14ac:dyDescent="0.25"/>
  <cols>
    <col min="1" max="1" width="7.85546875" bestFit="1" customWidth="1"/>
    <col min="2" max="2" width="115.5703125" customWidth="1"/>
    <col min="3" max="3" width="60.42578125" customWidth="1"/>
    <col min="4" max="4" width="10.28515625" bestFit="1" customWidth="1"/>
    <col min="5" max="5" width="16.7109375" bestFit="1" customWidth="1"/>
    <col min="6" max="6" width="14.28515625" bestFit="1" customWidth="1"/>
  </cols>
  <sheetData>
    <row r="1" spans="1:6" ht="47.25" customHeight="1" thickBot="1" x14ac:dyDescent="0.3">
      <c r="A1" s="56" t="s">
        <v>22</v>
      </c>
      <c r="B1" s="57"/>
      <c r="C1" s="57"/>
      <c r="D1" s="57"/>
      <c r="E1" s="57"/>
      <c r="F1" s="58"/>
    </row>
    <row r="2" spans="1:6" ht="57.75" customHeight="1" thickBot="1" x14ac:dyDescent="0.3">
      <c r="A2" s="9"/>
      <c r="B2" s="10" t="s">
        <v>23</v>
      </c>
      <c r="C2" s="11"/>
      <c r="D2" s="11"/>
      <c r="E2" s="11"/>
      <c r="F2" s="12"/>
    </row>
    <row r="3" spans="1:6" x14ac:dyDescent="0.25">
      <c r="A3" s="59" t="s">
        <v>4</v>
      </c>
      <c r="B3" s="67" t="s">
        <v>5</v>
      </c>
      <c r="C3" s="65" t="s">
        <v>13</v>
      </c>
      <c r="D3" s="65" t="s">
        <v>1</v>
      </c>
      <c r="E3" s="69" t="s">
        <v>0</v>
      </c>
      <c r="F3" s="62"/>
    </row>
    <row r="4" spans="1:6" x14ac:dyDescent="0.25">
      <c r="A4" s="60"/>
      <c r="B4" s="68"/>
      <c r="C4" s="66"/>
      <c r="D4" s="66"/>
      <c r="E4" s="13" t="s">
        <v>2</v>
      </c>
      <c r="F4" s="14" t="s">
        <v>3</v>
      </c>
    </row>
    <row r="5" spans="1:6" x14ac:dyDescent="0.25">
      <c r="A5" s="43">
        <v>1</v>
      </c>
      <c r="B5" s="50" t="s">
        <v>24</v>
      </c>
      <c r="C5" s="53"/>
      <c r="D5" s="55">
        <v>0</v>
      </c>
      <c r="E5" s="54">
        <v>0</v>
      </c>
      <c r="F5" s="47">
        <v>0</v>
      </c>
    </row>
    <row r="6" spans="1:6" x14ac:dyDescent="0.25">
      <c r="A6" s="43">
        <v>2</v>
      </c>
      <c r="B6" s="50" t="s">
        <v>28</v>
      </c>
      <c r="C6" s="53"/>
      <c r="D6" s="55">
        <v>0</v>
      </c>
      <c r="E6" s="54">
        <v>0</v>
      </c>
      <c r="F6" s="47">
        <v>0</v>
      </c>
    </row>
    <row r="7" spans="1:6" x14ac:dyDescent="0.25">
      <c r="A7" s="43">
        <v>3</v>
      </c>
      <c r="B7" s="50" t="s">
        <v>14</v>
      </c>
      <c r="C7" s="53"/>
      <c r="D7" s="55"/>
      <c r="E7" s="54"/>
      <c r="F7" s="47"/>
    </row>
    <row r="8" spans="1:6" x14ac:dyDescent="0.25">
      <c r="A8" s="43">
        <v>4</v>
      </c>
      <c r="B8" s="51" t="s">
        <v>29</v>
      </c>
      <c r="C8" s="53"/>
      <c r="D8" s="55">
        <v>0</v>
      </c>
      <c r="E8" s="54">
        <v>0</v>
      </c>
      <c r="F8" s="47">
        <v>0</v>
      </c>
    </row>
    <row r="9" spans="1:6" x14ac:dyDescent="0.25">
      <c r="A9" s="43">
        <v>5</v>
      </c>
      <c r="B9" s="51" t="s">
        <v>25</v>
      </c>
      <c r="C9" s="53"/>
      <c r="D9" s="55">
        <v>0</v>
      </c>
      <c r="E9" s="54">
        <v>0</v>
      </c>
      <c r="F9" s="47">
        <v>0</v>
      </c>
    </row>
    <row r="10" spans="1:6" x14ac:dyDescent="0.25">
      <c r="A10" s="43">
        <v>6</v>
      </c>
      <c r="B10" s="51" t="s">
        <v>26</v>
      </c>
      <c r="C10" s="53"/>
      <c r="D10" s="55">
        <v>0</v>
      </c>
      <c r="E10" s="54">
        <v>0</v>
      </c>
      <c r="F10" s="47">
        <v>0</v>
      </c>
    </row>
    <row r="11" spans="1:6" x14ac:dyDescent="0.25">
      <c r="A11" s="43">
        <v>7</v>
      </c>
      <c r="B11" s="51" t="s">
        <v>27</v>
      </c>
      <c r="C11" s="53"/>
      <c r="D11" s="55">
        <v>0</v>
      </c>
      <c r="E11" s="54">
        <v>0</v>
      </c>
      <c r="F11" s="47">
        <v>0</v>
      </c>
    </row>
    <row r="12" spans="1:6" x14ac:dyDescent="0.25">
      <c r="A12" s="43">
        <v>8</v>
      </c>
      <c r="B12" s="51" t="s">
        <v>30</v>
      </c>
      <c r="C12" s="53"/>
      <c r="D12" s="55"/>
      <c r="E12" s="54"/>
      <c r="F12" s="47"/>
    </row>
    <row r="13" spans="1:6" x14ac:dyDescent="0.25">
      <c r="A13" s="43">
        <v>9</v>
      </c>
      <c r="B13" s="51" t="s">
        <v>18</v>
      </c>
      <c r="C13" s="53"/>
      <c r="D13" s="55">
        <v>0</v>
      </c>
      <c r="E13" s="54">
        <v>0</v>
      </c>
      <c r="F13" s="47">
        <v>0</v>
      </c>
    </row>
    <row r="14" spans="1:6" x14ac:dyDescent="0.25">
      <c r="A14" s="43">
        <v>10</v>
      </c>
      <c r="B14" s="51" t="s">
        <v>31</v>
      </c>
      <c r="C14" s="53"/>
      <c r="D14" s="55">
        <v>0</v>
      </c>
      <c r="E14" s="54">
        <v>0</v>
      </c>
      <c r="F14" s="47">
        <v>0</v>
      </c>
    </row>
    <row r="15" spans="1:6" ht="15.75" thickBot="1" x14ac:dyDescent="0.3">
      <c r="A15" s="52"/>
      <c r="B15" s="29" t="s">
        <v>10</v>
      </c>
      <c r="C15" s="29"/>
      <c r="D15" s="30">
        <f>SUM(D5:D14)</f>
        <v>0</v>
      </c>
      <c r="E15" s="31"/>
      <c r="F15" s="41"/>
    </row>
    <row r="16" spans="1:6" ht="74.25" thickBot="1" x14ac:dyDescent="0.3">
      <c r="A16" s="25"/>
      <c r="B16" s="42" t="s">
        <v>35</v>
      </c>
      <c r="C16" s="26"/>
      <c r="D16" s="26"/>
      <c r="E16" s="26"/>
      <c r="F16" s="27"/>
    </row>
    <row r="17" spans="1:6" x14ac:dyDescent="0.25">
      <c r="A17" s="59" t="s">
        <v>4</v>
      </c>
      <c r="B17" s="63" t="s">
        <v>5</v>
      </c>
      <c r="C17" s="65" t="s">
        <v>13</v>
      </c>
      <c r="D17" s="65" t="s">
        <v>1</v>
      </c>
      <c r="E17" s="61" t="s">
        <v>0</v>
      </c>
      <c r="F17" s="62"/>
    </row>
    <row r="18" spans="1:6" x14ac:dyDescent="0.25">
      <c r="A18" s="60"/>
      <c r="B18" s="64"/>
      <c r="C18" s="66"/>
      <c r="D18" s="66"/>
      <c r="E18" s="13" t="s">
        <v>2</v>
      </c>
      <c r="F18" s="14" t="s">
        <v>3</v>
      </c>
    </row>
    <row r="19" spans="1:6" x14ac:dyDescent="0.25">
      <c r="A19" s="15">
        <v>1</v>
      </c>
      <c r="B19" s="16" t="s">
        <v>24</v>
      </c>
      <c r="C19" s="17"/>
      <c r="D19" s="3">
        <v>0</v>
      </c>
      <c r="E19" s="48">
        <v>0</v>
      </c>
      <c r="F19" s="49">
        <f>D19*E19</f>
        <v>0</v>
      </c>
    </row>
    <row r="20" spans="1:6" x14ac:dyDescent="0.25">
      <c r="A20" s="15">
        <v>2</v>
      </c>
      <c r="B20" s="16" t="s">
        <v>32</v>
      </c>
      <c r="C20" s="17"/>
      <c r="D20" s="3">
        <v>0</v>
      </c>
      <c r="E20" s="48">
        <v>0</v>
      </c>
      <c r="F20" s="49">
        <f>D20*E20</f>
        <v>0</v>
      </c>
    </row>
    <row r="21" spans="1:6" x14ac:dyDescent="0.25">
      <c r="A21" s="15">
        <v>3</v>
      </c>
      <c r="B21" s="18" t="s">
        <v>15</v>
      </c>
      <c r="C21" s="19"/>
      <c r="D21" s="3">
        <v>0</v>
      </c>
      <c r="E21" s="48">
        <v>0</v>
      </c>
      <c r="F21" s="49">
        <f>D21*E21</f>
        <v>0</v>
      </c>
    </row>
    <row r="22" spans="1:6" x14ac:dyDescent="0.25">
      <c r="A22" s="15">
        <v>4</v>
      </c>
      <c r="B22" s="18" t="s">
        <v>14</v>
      </c>
      <c r="C22" s="19"/>
      <c r="D22" s="3">
        <v>0</v>
      </c>
      <c r="E22" s="48">
        <v>0</v>
      </c>
      <c r="F22" s="49">
        <f t="shared" ref="F22:F30" si="0">D22*E22</f>
        <v>0</v>
      </c>
    </row>
    <row r="23" spans="1:6" x14ac:dyDescent="0.25">
      <c r="A23" s="15">
        <v>5</v>
      </c>
      <c r="B23" s="18" t="s">
        <v>16</v>
      </c>
      <c r="C23" s="19"/>
      <c r="D23" s="3">
        <v>0</v>
      </c>
      <c r="E23" s="48">
        <v>0</v>
      </c>
      <c r="F23" s="49">
        <f t="shared" si="0"/>
        <v>0</v>
      </c>
    </row>
    <row r="24" spans="1:6" x14ac:dyDescent="0.25">
      <c r="A24" s="15">
        <v>6</v>
      </c>
      <c r="B24" s="21" t="s">
        <v>33</v>
      </c>
      <c r="C24" s="20"/>
      <c r="D24" s="3">
        <v>0</v>
      </c>
      <c r="E24" s="48">
        <v>0</v>
      </c>
      <c r="F24" s="49">
        <f t="shared" si="0"/>
        <v>0</v>
      </c>
    </row>
    <row r="25" spans="1:6" x14ac:dyDescent="0.25">
      <c r="A25" s="15">
        <v>7</v>
      </c>
      <c r="B25" s="23" t="s">
        <v>20</v>
      </c>
      <c r="C25" s="20"/>
      <c r="D25" s="3">
        <v>0</v>
      </c>
      <c r="E25" s="48">
        <v>0</v>
      </c>
      <c r="F25" s="49">
        <f t="shared" si="0"/>
        <v>0</v>
      </c>
    </row>
    <row r="26" spans="1:6" x14ac:dyDescent="0.25">
      <c r="A26" s="15">
        <v>8</v>
      </c>
      <c r="B26" s="24" t="s">
        <v>17</v>
      </c>
      <c r="C26" s="20"/>
      <c r="D26" s="3">
        <v>0</v>
      </c>
      <c r="E26" s="48">
        <v>0</v>
      </c>
      <c r="F26" s="49">
        <f t="shared" si="0"/>
        <v>0</v>
      </c>
    </row>
    <row r="27" spans="1:6" x14ac:dyDescent="0.25">
      <c r="A27" s="15">
        <v>9</v>
      </c>
      <c r="B27" s="21" t="s">
        <v>34</v>
      </c>
      <c r="C27" s="22"/>
      <c r="D27" s="3">
        <v>0</v>
      </c>
      <c r="E27" s="48">
        <v>0</v>
      </c>
      <c r="F27" s="49">
        <f t="shared" si="0"/>
        <v>0</v>
      </c>
    </row>
    <row r="28" spans="1:6" x14ac:dyDescent="0.25">
      <c r="A28" s="15">
        <v>10</v>
      </c>
      <c r="B28" s="24" t="s">
        <v>18</v>
      </c>
      <c r="C28" s="22" t="s">
        <v>11</v>
      </c>
      <c r="D28" s="3">
        <v>0</v>
      </c>
      <c r="E28" s="48">
        <v>0</v>
      </c>
      <c r="F28" s="49">
        <f t="shared" si="0"/>
        <v>0</v>
      </c>
    </row>
    <row r="29" spans="1:6" x14ac:dyDescent="0.25">
      <c r="A29" s="15">
        <v>11</v>
      </c>
      <c r="B29" s="24" t="s">
        <v>31</v>
      </c>
      <c r="C29" s="22" t="s">
        <v>12</v>
      </c>
      <c r="D29" s="3">
        <v>0</v>
      </c>
      <c r="E29" s="48">
        <v>0</v>
      </c>
      <c r="F29" s="49">
        <f t="shared" si="0"/>
        <v>0</v>
      </c>
    </row>
    <row r="30" spans="1:6" x14ac:dyDescent="0.25">
      <c r="A30" s="15">
        <v>12</v>
      </c>
      <c r="B30" s="23" t="s">
        <v>19</v>
      </c>
      <c r="C30" s="20"/>
      <c r="D30" s="3">
        <v>0</v>
      </c>
      <c r="E30" s="48">
        <v>0</v>
      </c>
      <c r="F30" s="49">
        <f t="shared" si="0"/>
        <v>0</v>
      </c>
    </row>
    <row r="31" spans="1:6" ht="15.75" thickBot="1" x14ac:dyDescent="0.3">
      <c r="A31" s="44"/>
      <c r="B31" s="28" t="s">
        <v>10</v>
      </c>
      <c r="C31" s="29"/>
      <c r="D31" s="30">
        <f>SUM(D19:D30)</f>
        <v>0</v>
      </c>
      <c r="E31" s="31"/>
      <c r="F31" s="41"/>
    </row>
    <row r="32" spans="1:6" x14ac:dyDescent="0.25">
      <c r="A32" s="45"/>
      <c r="B32" s="32" t="s">
        <v>6</v>
      </c>
      <c r="C32" s="33"/>
      <c r="D32" s="33"/>
      <c r="E32" s="34"/>
      <c r="F32" s="4">
        <f>SUM(F5:F14,F19:F30)</f>
        <v>0</v>
      </c>
    </row>
    <row r="33" spans="1:6" x14ac:dyDescent="0.25">
      <c r="A33" s="45"/>
      <c r="B33" s="35" t="s">
        <v>7</v>
      </c>
      <c r="C33" s="36"/>
      <c r="D33" s="36"/>
      <c r="E33" s="37"/>
      <c r="F33" s="5">
        <v>0</v>
      </c>
    </row>
    <row r="34" spans="1:6" ht="15.75" thickBot="1" x14ac:dyDescent="0.3">
      <c r="A34" s="46"/>
      <c r="B34" s="38" t="s">
        <v>8</v>
      </c>
      <c r="C34" s="39"/>
      <c r="D34" s="39"/>
      <c r="E34" s="40"/>
      <c r="F34" s="6">
        <f>SUM(F32:F33)</f>
        <v>0</v>
      </c>
    </row>
    <row r="37" spans="1:6" x14ac:dyDescent="0.25">
      <c r="B37" s="8" t="s">
        <v>21</v>
      </c>
      <c r="C37" s="2"/>
    </row>
    <row r="38" spans="1:6" x14ac:dyDescent="0.25">
      <c r="E38" s="7"/>
    </row>
    <row r="39" spans="1:6" x14ac:dyDescent="0.25">
      <c r="E39" s="1" t="s">
        <v>9</v>
      </c>
    </row>
  </sheetData>
  <mergeCells count="11">
    <mergeCell ref="A1:F1"/>
    <mergeCell ref="A17:A18"/>
    <mergeCell ref="E17:F17"/>
    <mergeCell ref="B17:B18"/>
    <mergeCell ref="D17:D18"/>
    <mergeCell ref="C17:C18"/>
    <mergeCell ref="A3:A4"/>
    <mergeCell ref="B3:B4"/>
    <mergeCell ref="C3:C4"/>
    <mergeCell ref="D3:D4"/>
    <mergeCell ref="E3:F3"/>
  </mergeCells>
  <pageMargins left="0.7" right="0.7" top="0.75" bottom="0.75" header="0.3" footer="0.3"/>
  <pageSetup paperSize="9" scale="58" orientation="landscape" r:id="rId1"/>
  <headerFooter>
    <oddHeader>&amp;RPříloha č.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Gazda Robin</dc:creator>
  <cp:lastModifiedBy>Jersáková Klára</cp:lastModifiedBy>
  <cp:lastPrinted>2026-03-16T09:10:38Z</cp:lastPrinted>
  <dcterms:created xsi:type="dcterms:W3CDTF">2023-03-31T11:09:59Z</dcterms:created>
  <dcterms:modified xsi:type="dcterms:W3CDTF">2026-03-16T09:10:47Z</dcterms:modified>
</cp:coreProperties>
</file>