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05" windowHeight="9810" activeTab="0"/>
  </bookViews>
  <sheets>
    <sheet name="Sběrný dvůr" sheetId="1" r:id="rId1"/>
  </sheets>
  <definedNames>
    <definedName name="_xlnm.Print_Titles" localSheetId="0">'Sběrný dvůr'!$1:$1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<sst xmlns="http://schemas.openxmlformats.org/spreadsheetml/2006/main" count="81" uniqueCount="72">
  <si>
    <t>položka č.</t>
  </si>
  <si>
    <t>kod odpadu</t>
  </si>
  <si>
    <t>popis položky</t>
  </si>
  <si>
    <t>měrná jednotka</t>
  </si>
  <si>
    <t>Papír nebo lepenka</t>
  </si>
  <si>
    <t>t</t>
  </si>
  <si>
    <t>Plastový obal</t>
  </si>
  <si>
    <t>Skleněný obal</t>
  </si>
  <si>
    <t xml:space="preserve">Biologicky rozložitelný odpad </t>
  </si>
  <si>
    <t>Objemný odpad</t>
  </si>
  <si>
    <t>1. kat</t>
  </si>
  <si>
    <t>060404</t>
  </si>
  <si>
    <t>Odpady obsahující rtuť</t>
  </si>
  <si>
    <t>2. kat.</t>
  </si>
  <si>
    <t>Zářivky</t>
  </si>
  <si>
    <t>Kyseliny</t>
  </si>
  <si>
    <t>Zásady</t>
  </si>
  <si>
    <t>Pesticidy</t>
  </si>
  <si>
    <t>Brzdové kapaliny</t>
  </si>
  <si>
    <t>Vyřazené anorg. chemikálie</t>
  </si>
  <si>
    <t>Vyřazené org. chemikálie</t>
  </si>
  <si>
    <t>3. kat</t>
  </si>
  <si>
    <t>Rozpouštědla</t>
  </si>
  <si>
    <t>Barvy, lepidla</t>
  </si>
  <si>
    <t>Léky</t>
  </si>
  <si>
    <t>Upotřebené vosky</t>
  </si>
  <si>
    <t>Olejové filtry</t>
  </si>
  <si>
    <t>Nemrznoucí kapaliny</t>
  </si>
  <si>
    <t>Znečištěné obaly od nebezp. látek</t>
  </si>
  <si>
    <t>Kovové obaly znečištěné nebezp. látkami</t>
  </si>
  <si>
    <t>Absorpční činidla</t>
  </si>
  <si>
    <t>Textilní materiál</t>
  </si>
  <si>
    <t>Plasty</t>
  </si>
  <si>
    <t>080317</t>
  </si>
  <si>
    <t>Odpadní tiskařský toner</t>
  </si>
  <si>
    <t>Asfalt s obsahem dehtu</t>
  </si>
  <si>
    <t>Zemina a kamení</t>
  </si>
  <si>
    <t>4. kat</t>
  </si>
  <si>
    <t>Zařízení s obsahem CFC</t>
  </si>
  <si>
    <t>Olej, maziva</t>
  </si>
  <si>
    <t>Baterie a akumulátory</t>
  </si>
  <si>
    <t>Elektrotechnický odpad</t>
  </si>
  <si>
    <t>5. kat.</t>
  </si>
  <si>
    <t xml:space="preserve">Jiný biologicky nerozložitelný odpad </t>
  </si>
  <si>
    <t>6. kat</t>
  </si>
  <si>
    <t>7. kat</t>
  </si>
  <si>
    <t>Směs obalových odpadů</t>
  </si>
  <si>
    <t>010409</t>
  </si>
  <si>
    <t>Odpadní písek a jíl</t>
  </si>
  <si>
    <t>Skelná vlákna</t>
  </si>
  <si>
    <t>Odpadní sklo</t>
  </si>
  <si>
    <t>Dřevo</t>
  </si>
  <si>
    <t>Plast</t>
  </si>
  <si>
    <t>Papír a lepenka</t>
  </si>
  <si>
    <t>8. kat.</t>
  </si>
  <si>
    <t>9. kat.</t>
  </si>
  <si>
    <t>10. kat.</t>
  </si>
  <si>
    <r>
      <t>Pneumatiky</t>
    </r>
    <r>
      <rPr>
        <vertAlign val="superscript"/>
        <sz val="11"/>
        <color theme="1"/>
        <rFont val="Calibri"/>
        <family val="2"/>
        <scheme val="minor"/>
      </rPr>
      <t>*)</t>
    </r>
  </si>
  <si>
    <t>Beton*)</t>
  </si>
  <si>
    <t>Cihla*)</t>
  </si>
  <si>
    <t>Směs betonu,cihel,keram.*)</t>
  </si>
  <si>
    <t>Zemina a kamení*)</t>
  </si>
  <si>
    <t>Azbest*)</t>
  </si>
  <si>
    <t>Stavební a demoliční odpad*)</t>
  </si>
  <si>
    <t>součástky jinak blíže neurčené*)</t>
  </si>
  <si>
    <t xml:space="preserve">*) odběr od občanů u takto označených položek bude prováděn za úplatu  (dle vysoutěžených hodnot) </t>
  </si>
  <si>
    <t xml:space="preserve">naceňované předpokládané  množství za 5 let v Kč bez DPH </t>
  </si>
  <si>
    <t>jednotková cena bez DPH</t>
  </si>
  <si>
    <t>Jedlý olej a tuk</t>
  </si>
  <si>
    <t>CELKEM</t>
  </si>
  <si>
    <t>součin nabídkové ceny  a naceňovaného množství (bez opce)</t>
  </si>
  <si>
    <t>Uchazeči nacení položky v sloupci G a provedou kontrolu sloupce H. Ostatní sloupce nesmí být editovány.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</si>
</sst>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2" fontId="2" fillId="2" borderId="1" xfId="21" applyNumberFormat="1" applyFont="1" applyFill="1" applyBorder="1" applyAlignment="1">
      <alignment horizontal="right"/>
      <protection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3" fontId="0" fillId="0" borderId="1" xfId="20" applyFont="1" applyBorder="1" applyAlignment="1">
      <alignment vertical="center" wrapText="1"/>
    </xf>
    <xf numFmtId="43" fontId="0" fillId="0" borderId="0" xfId="2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3" borderId="2" xfId="0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4" fontId="0" fillId="2" borderId="1" xfId="0" applyNumberFormat="1" applyFont="1" applyFill="1" applyBorder="1" applyAlignment="1">
      <alignment horizontal="right" wrapText="1"/>
    </xf>
    <xf numFmtId="4" fontId="0" fillId="0" borderId="2" xfId="2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right" vertical="center"/>
    </xf>
    <xf numFmtId="43" fontId="0" fillId="4" borderId="2" xfId="20" applyNumberFormat="1" applyFont="1" applyFill="1" applyBorder="1" applyAlignment="1">
      <alignment horizontal="right" vertical="center"/>
    </xf>
    <xf numFmtId="43" fontId="0" fillId="0" borderId="1" xfId="20" applyNumberFormat="1" applyFont="1" applyBorder="1" applyAlignment="1">
      <alignment horizontal="right" vertical="center"/>
    </xf>
    <xf numFmtId="43" fontId="0" fillId="2" borderId="1" xfId="2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4" fontId="5" fillId="5" borderId="4" xfId="0" applyNumberFormat="1" applyFont="1" applyFill="1" applyBorder="1"/>
    <xf numFmtId="0" fontId="6" fillId="0" borderId="0" xfId="0" applyFont="1" applyAlignment="1">
      <alignment horizontal="center" vertical="center"/>
    </xf>
    <xf numFmtId="4" fontId="0" fillId="4" borderId="2" xfId="0" applyNumberFormat="1" applyFont="1" applyFill="1" applyBorder="1" applyAlignment="1">
      <alignment horizontal="right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5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6" borderId="2" xfId="0" applyNumberFormat="1" applyFont="1" applyFill="1" applyBorder="1" applyAlignment="1">
      <alignment horizontal="right" vertical="center"/>
    </xf>
    <xf numFmtId="4" fontId="0" fillId="6" borderId="3" xfId="0" applyNumberFormat="1" applyFont="1" applyFill="1" applyBorder="1" applyAlignment="1">
      <alignment horizontal="right" vertical="center"/>
    </xf>
    <xf numFmtId="4" fontId="0" fillId="6" borderId="5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3" fontId="0" fillId="0" borderId="2" xfId="20" applyNumberFormat="1" applyFont="1" applyBorder="1" applyAlignment="1">
      <alignment horizontal="right" vertical="center"/>
    </xf>
    <xf numFmtId="43" fontId="0" fillId="0" borderId="3" xfId="20" applyNumberFormat="1" applyFont="1" applyBorder="1" applyAlignment="1">
      <alignment horizontal="right" vertical="center"/>
    </xf>
    <xf numFmtId="43" fontId="0" fillId="0" borderId="5" xfId="20" applyNumberFormat="1" applyFont="1" applyBorder="1" applyAlignment="1">
      <alignment horizontal="right" vertical="center"/>
    </xf>
    <xf numFmtId="43" fontId="0" fillId="6" borderId="2" xfId="20" applyNumberFormat="1" applyFont="1" applyFill="1" applyBorder="1" applyAlignment="1">
      <alignment horizontal="right" vertical="center"/>
    </xf>
    <xf numFmtId="43" fontId="0" fillId="6" borderId="3" xfId="20" applyNumberFormat="1" applyFont="1" applyFill="1" applyBorder="1" applyAlignment="1">
      <alignment horizontal="right" vertical="center"/>
    </xf>
    <xf numFmtId="43" fontId="0" fillId="6" borderId="5" xfId="20" applyNumberFormat="1" applyFont="1" applyFill="1" applyBorder="1" applyAlignment="1">
      <alignment horizontal="right" vertical="center"/>
    </xf>
    <xf numFmtId="43" fontId="0" fillId="4" borderId="2" xfId="20" applyNumberFormat="1" applyFont="1" applyFill="1" applyBorder="1" applyAlignment="1">
      <alignment horizontal="right" vertical="center"/>
    </xf>
    <xf numFmtId="43" fontId="0" fillId="4" borderId="3" xfId="20" applyNumberFormat="1" applyFont="1" applyFill="1" applyBorder="1" applyAlignment="1">
      <alignment horizontal="right" vertical="center"/>
    </xf>
    <xf numFmtId="43" fontId="0" fillId="4" borderId="5" xfId="2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4" borderId="1" xfId="2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4" fontId="0" fillId="4" borderId="2" xfId="20" applyNumberFormat="1" applyFont="1" applyFill="1" applyBorder="1" applyAlignment="1">
      <alignment horizontal="right"/>
    </xf>
    <xf numFmtId="4" fontId="0" fillId="4" borderId="3" xfId="20" applyNumberFormat="1" applyFont="1" applyFill="1" applyBorder="1" applyAlignment="1">
      <alignment horizontal="right"/>
    </xf>
    <xf numFmtId="4" fontId="0" fillId="4" borderId="5" xfId="2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4" fontId="0" fillId="0" borderId="1" xfId="20" applyNumberFormat="1" applyFont="1" applyFill="1" applyBorder="1" applyAlignment="1">
      <alignment horizontal="right"/>
    </xf>
    <xf numFmtId="43" fontId="0" fillId="0" borderId="1" xfId="20" applyNumberFormat="1" applyFont="1" applyBorder="1" applyAlignment="1">
      <alignment horizontal="right"/>
    </xf>
    <xf numFmtId="2" fontId="0" fillId="3" borderId="1" xfId="0" applyNumberForma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1409700</xdr:colOff>
      <xdr:row>3</xdr:row>
      <xdr:rowOff>171450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696200" y="120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 topLeftCell="A1">
      <selection activeCell="G2" sqref="G2"/>
    </sheetView>
  </sheetViews>
  <sheetFormatPr defaultColWidth="9.140625" defaultRowHeight="15"/>
  <cols>
    <col min="1" max="1" width="9.140625" style="11" customWidth="1"/>
    <col min="2" max="2" width="7.8515625" style="0" customWidth="1"/>
    <col min="3" max="3" width="11.57421875" style="0" bestFit="1" customWidth="1"/>
    <col min="4" max="4" width="56.8515625" style="0" customWidth="1"/>
    <col min="5" max="5" width="8.8515625" style="0" bestFit="1" customWidth="1"/>
    <col min="6" max="6" width="23.57421875" style="8" bestFit="1" customWidth="1"/>
    <col min="7" max="7" width="12.140625" style="0" customWidth="1"/>
    <col min="8" max="8" width="21.140625" style="0" bestFit="1" customWidth="1"/>
  </cols>
  <sheetData>
    <row r="1" spans="1:8" ht="51.75" customHeight="1">
      <c r="A1" s="15" t="s">
        <v>0</v>
      </c>
      <c r="C1" s="1" t="s">
        <v>1</v>
      </c>
      <c r="D1" s="1" t="s">
        <v>2</v>
      </c>
      <c r="E1" s="1" t="s">
        <v>3</v>
      </c>
      <c r="F1" s="7" t="s">
        <v>66</v>
      </c>
      <c r="G1" s="1" t="s">
        <v>67</v>
      </c>
      <c r="H1" s="5" t="s">
        <v>70</v>
      </c>
    </row>
    <row r="2" spans="1:8" ht="15">
      <c r="A2" s="9">
        <v>1</v>
      </c>
      <c r="B2" s="2" t="s">
        <v>10</v>
      </c>
      <c r="C2" s="3" t="s">
        <v>11</v>
      </c>
      <c r="D2" s="4" t="s">
        <v>12</v>
      </c>
      <c r="E2" s="6" t="s">
        <v>5</v>
      </c>
      <c r="F2" s="29">
        <v>1</v>
      </c>
      <c r="G2" s="75"/>
      <c r="H2" s="20">
        <f>F2*G2</f>
        <v>0</v>
      </c>
    </row>
    <row r="3" spans="1:8" ht="15">
      <c r="A3" s="66">
        <v>2</v>
      </c>
      <c r="B3" s="54" t="s">
        <v>13</v>
      </c>
      <c r="C3" s="5">
        <v>200121</v>
      </c>
      <c r="D3" s="5" t="s">
        <v>14</v>
      </c>
      <c r="E3" s="55" t="s">
        <v>5</v>
      </c>
      <c r="F3" s="45">
        <v>26</v>
      </c>
      <c r="G3" s="42"/>
      <c r="H3" s="36">
        <f>F3*G3</f>
        <v>0</v>
      </c>
    </row>
    <row r="4" spans="1:8" ht="15">
      <c r="A4" s="66"/>
      <c r="B4" s="54"/>
      <c r="C4" s="5">
        <v>200114</v>
      </c>
      <c r="D4" s="5" t="s">
        <v>15</v>
      </c>
      <c r="E4" s="56"/>
      <c r="F4" s="46"/>
      <c r="G4" s="43"/>
      <c r="H4" s="37"/>
    </row>
    <row r="5" spans="1:8" ht="15">
      <c r="A5" s="66"/>
      <c r="B5" s="54"/>
      <c r="C5" s="5">
        <v>200115</v>
      </c>
      <c r="D5" s="5" t="s">
        <v>16</v>
      </c>
      <c r="E5" s="56"/>
      <c r="F5" s="46"/>
      <c r="G5" s="43"/>
      <c r="H5" s="37"/>
    </row>
    <row r="6" spans="1:8" ht="15">
      <c r="A6" s="66"/>
      <c r="B6" s="54"/>
      <c r="C6" s="5">
        <v>200119</v>
      </c>
      <c r="D6" s="5" t="s">
        <v>17</v>
      </c>
      <c r="E6" s="56"/>
      <c r="F6" s="46"/>
      <c r="G6" s="43"/>
      <c r="H6" s="37"/>
    </row>
    <row r="7" spans="1:8" ht="15">
      <c r="A7" s="66"/>
      <c r="B7" s="54"/>
      <c r="C7" s="5">
        <v>160113</v>
      </c>
      <c r="D7" s="5" t="s">
        <v>18</v>
      </c>
      <c r="E7" s="56"/>
      <c r="F7" s="46"/>
      <c r="G7" s="43"/>
      <c r="H7" s="37"/>
    </row>
    <row r="8" spans="1:8" ht="15">
      <c r="A8" s="66"/>
      <c r="B8" s="54"/>
      <c r="C8" s="5">
        <v>160507</v>
      </c>
      <c r="D8" s="5" t="s">
        <v>19</v>
      </c>
      <c r="E8" s="56"/>
      <c r="F8" s="46"/>
      <c r="G8" s="43"/>
      <c r="H8" s="37"/>
    </row>
    <row r="9" spans="1:8" ht="15">
      <c r="A9" s="66"/>
      <c r="B9" s="54"/>
      <c r="C9" s="5">
        <v>160508</v>
      </c>
      <c r="D9" s="5" t="s">
        <v>20</v>
      </c>
      <c r="E9" s="57"/>
      <c r="F9" s="47"/>
      <c r="G9" s="44"/>
      <c r="H9" s="38"/>
    </row>
    <row r="10" spans="1:8" ht="15">
      <c r="A10" s="66">
        <v>3</v>
      </c>
      <c r="B10" s="65" t="s">
        <v>21</v>
      </c>
      <c r="C10" s="4">
        <v>200113</v>
      </c>
      <c r="D10" s="4" t="s">
        <v>22</v>
      </c>
      <c r="E10" s="58" t="s">
        <v>5</v>
      </c>
      <c r="F10" s="48">
        <v>180</v>
      </c>
      <c r="G10" s="42"/>
      <c r="H10" s="39">
        <f>F10*G10</f>
        <v>0</v>
      </c>
    </row>
    <row r="11" spans="1:8" ht="15">
      <c r="A11" s="66"/>
      <c r="B11" s="65"/>
      <c r="C11" s="4">
        <v>200127</v>
      </c>
      <c r="D11" s="4" t="s">
        <v>23</v>
      </c>
      <c r="E11" s="59"/>
      <c r="F11" s="49"/>
      <c r="G11" s="43"/>
      <c r="H11" s="40"/>
    </row>
    <row r="12" spans="1:8" ht="15">
      <c r="A12" s="66"/>
      <c r="B12" s="65"/>
      <c r="C12" s="4">
        <v>200132</v>
      </c>
      <c r="D12" s="4" t="s">
        <v>24</v>
      </c>
      <c r="E12" s="59"/>
      <c r="F12" s="49"/>
      <c r="G12" s="43"/>
      <c r="H12" s="40"/>
    </row>
    <row r="13" spans="1:8" ht="15">
      <c r="A13" s="66"/>
      <c r="B13" s="65"/>
      <c r="C13" s="4">
        <v>120112</v>
      </c>
      <c r="D13" s="4" t="s">
        <v>25</v>
      </c>
      <c r="E13" s="59"/>
      <c r="F13" s="49"/>
      <c r="G13" s="43"/>
      <c r="H13" s="40"/>
    </row>
    <row r="14" spans="1:8" ht="15">
      <c r="A14" s="66"/>
      <c r="B14" s="65"/>
      <c r="C14" s="4">
        <v>160107</v>
      </c>
      <c r="D14" s="4" t="s">
        <v>26</v>
      </c>
      <c r="E14" s="59"/>
      <c r="F14" s="49"/>
      <c r="G14" s="43"/>
      <c r="H14" s="40"/>
    </row>
    <row r="15" spans="1:8" ht="15">
      <c r="A15" s="66"/>
      <c r="B15" s="65"/>
      <c r="C15" s="4">
        <v>160114</v>
      </c>
      <c r="D15" s="4" t="s">
        <v>27</v>
      </c>
      <c r="E15" s="59"/>
      <c r="F15" s="49"/>
      <c r="G15" s="43"/>
      <c r="H15" s="40"/>
    </row>
    <row r="16" spans="1:8" ht="15">
      <c r="A16" s="66"/>
      <c r="B16" s="65"/>
      <c r="C16" s="4">
        <v>150110</v>
      </c>
      <c r="D16" s="4" t="s">
        <v>28</v>
      </c>
      <c r="E16" s="59"/>
      <c r="F16" s="49"/>
      <c r="G16" s="43"/>
      <c r="H16" s="40"/>
    </row>
    <row r="17" spans="1:8" ht="15">
      <c r="A17" s="66"/>
      <c r="B17" s="65"/>
      <c r="C17" s="4">
        <v>150111</v>
      </c>
      <c r="D17" s="4" t="s">
        <v>29</v>
      </c>
      <c r="E17" s="59"/>
      <c r="F17" s="49"/>
      <c r="G17" s="43"/>
      <c r="H17" s="40"/>
    </row>
    <row r="18" spans="1:8" ht="15">
      <c r="A18" s="66"/>
      <c r="B18" s="65"/>
      <c r="C18" s="4">
        <v>150202</v>
      </c>
      <c r="D18" s="4" t="s">
        <v>30</v>
      </c>
      <c r="E18" s="59"/>
      <c r="F18" s="49"/>
      <c r="G18" s="43"/>
      <c r="H18" s="40"/>
    </row>
    <row r="19" spans="1:8" ht="15">
      <c r="A19" s="66"/>
      <c r="B19" s="65"/>
      <c r="C19" s="4">
        <v>200111</v>
      </c>
      <c r="D19" s="4" t="s">
        <v>31</v>
      </c>
      <c r="E19" s="59"/>
      <c r="F19" s="49"/>
      <c r="G19" s="43"/>
      <c r="H19" s="40"/>
    </row>
    <row r="20" spans="1:8" ht="15">
      <c r="A20" s="66"/>
      <c r="B20" s="65"/>
      <c r="C20" s="4">
        <v>200139</v>
      </c>
      <c r="D20" s="4" t="s">
        <v>32</v>
      </c>
      <c r="E20" s="59"/>
      <c r="F20" s="49"/>
      <c r="G20" s="43"/>
      <c r="H20" s="40"/>
    </row>
    <row r="21" spans="1:8" ht="15">
      <c r="A21" s="66"/>
      <c r="B21" s="65"/>
      <c r="C21" s="3" t="s">
        <v>33</v>
      </c>
      <c r="D21" s="4" t="s">
        <v>34</v>
      </c>
      <c r="E21" s="59"/>
      <c r="F21" s="49"/>
      <c r="G21" s="43"/>
      <c r="H21" s="40"/>
    </row>
    <row r="22" spans="1:8" ht="15">
      <c r="A22" s="66"/>
      <c r="B22" s="65"/>
      <c r="C22" s="4">
        <v>170301</v>
      </c>
      <c r="D22" s="4" t="s">
        <v>35</v>
      </c>
      <c r="E22" s="59"/>
      <c r="F22" s="49"/>
      <c r="G22" s="43"/>
      <c r="H22" s="40"/>
    </row>
    <row r="23" spans="1:8" ht="15">
      <c r="A23" s="66"/>
      <c r="B23" s="65"/>
      <c r="C23" s="4">
        <v>170503</v>
      </c>
      <c r="D23" s="4" t="s">
        <v>36</v>
      </c>
      <c r="E23" s="60"/>
      <c r="F23" s="50"/>
      <c r="G23" s="44"/>
      <c r="H23" s="41"/>
    </row>
    <row r="24" spans="1:8" ht="15">
      <c r="A24" s="66">
        <v>4</v>
      </c>
      <c r="B24" s="54" t="s">
        <v>37</v>
      </c>
      <c r="C24" s="5">
        <v>150102</v>
      </c>
      <c r="D24" s="5" t="s">
        <v>6</v>
      </c>
      <c r="E24" s="55" t="s">
        <v>5</v>
      </c>
      <c r="F24" s="45">
        <v>155</v>
      </c>
      <c r="G24" s="42"/>
      <c r="H24" s="36">
        <f>F24*G24</f>
        <v>0</v>
      </c>
    </row>
    <row r="25" spans="1:8" ht="15">
      <c r="A25" s="66"/>
      <c r="B25" s="54"/>
      <c r="C25" s="5">
        <v>200123</v>
      </c>
      <c r="D25" s="5" t="s">
        <v>38</v>
      </c>
      <c r="E25" s="56"/>
      <c r="F25" s="46"/>
      <c r="G25" s="43"/>
      <c r="H25" s="37"/>
    </row>
    <row r="26" spans="1:8" ht="15">
      <c r="A26" s="66"/>
      <c r="B26" s="54"/>
      <c r="C26" s="5">
        <v>200126</v>
      </c>
      <c r="D26" s="5" t="s">
        <v>39</v>
      </c>
      <c r="E26" s="56"/>
      <c r="F26" s="46"/>
      <c r="G26" s="43"/>
      <c r="H26" s="37"/>
    </row>
    <row r="27" spans="1:8" ht="15">
      <c r="A27" s="66"/>
      <c r="B27" s="54"/>
      <c r="C27" s="5">
        <v>200133</v>
      </c>
      <c r="D27" s="5" t="s">
        <v>40</v>
      </c>
      <c r="E27" s="56"/>
      <c r="F27" s="46"/>
      <c r="G27" s="43"/>
      <c r="H27" s="37"/>
    </row>
    <row r="28" spans="1:8" ht="15">
      <c r="A28" s="66"/>
      <c r="B28" s="54"/>
      <c r="C28" s="5">
        <v>200135</v>
      </c>
      <c r="D28" s="5" t="s">
        <v>41</v>
      </c>
      <c r="E28" s="57"/>
      <c r="F28" s="47"/>
      <c r="G28" s="44"/>
      <c r="H28" s="38"/>
    </row>
    <row r="29" spans="1:8" ht="15">
      <c r="A29" s="23">
        <v>5</v>
      </c>
      <c r="B29" s="22" t="s">
        <v>42</v>
      </c>
      <c r="C29" s="4">
        <v>200203</v>
      </c>
      <c r="D29" s="4" t="s">
        <v>43</v>
      </c>
      <c r="E29" s="24" t="s">
        <v>5</v>
      </c>
      <c r="F29" s="27">
        <v>340</v>
      </c>
      <c r="G29" s="25"/>
      <c r="H29" s="26">
        <f>F29*G29</f>
        <v>0</v>
      </c>
    </row>
    <row r="30" spans="1:8" ht="15">
      <c r="A30" s="66">
        <v>6</v>
      </c>
      <c r="B30" s="54" t="s">
        <v>44</v>
      </c>
      <c r="C30" s="5">
        <v>150101</v>
      </c>
      <c r="D30" s="5" t="s">
        <v>4</v>
      </c>
      <c r="E30" s="55" t="s">
        <v>5</v>
      </c>
      <c r="F30" s="45">
        <v>13380</v>
      </c>
      <c r="G30" s="42"/>
      <c r="H30" s="36">
        <f>G30*F30</f>
        <v>0</v>
      </c>
    </row>
    <row r="31" spans="1:8" ht="15">
      <c r="A31" s="66"/>
      <c r="B31" s="54"/>
      <c r="C31" s="5">
        <v>150107</v>
      </c>
      <c r="D31" s="5" t="s">
        <v>7</v>
      </c>
      <c r="E31" s="56"/>
      <c r="F31" s="46"/>
      <c r="G31" s="43"/>
      <c r="H31" s="37"/>
    </row>
    <row r="32" spans="1:8" ht="15">
      <c r="A32" s="66"/>
      <c r="B32" s="54"/>
      <c r="C32" s="5">
        <v>200201</v>
      </c>
      <c r="D32" s="5" t="s">
        <v>8</v>
      </c>
      <c r="E32" s="56"/>
      <c r="F32" s="46"/>
      <c r="G32" s="43"/>
      <c r="H32" s="37"/>
    </row>
    <row r="33" spans="1:8" ht="15">
      <c r="A33" s="66"/>
      <c r="B33" s="54"/>
      <c r="C33" s="5">
        <v>200307</v>
      </c>
      <c r="D33" s="5" t="s">
        <v>9</v>
      </c>
      <c r="E33" s="57"/>
      <c r="F33" s="47"/>
      <c r="G33" s="44"/>
      <c r="H33" s="38"/>
    </row>
    <row r="34" spans="1:8" ht="15">
      <c r="A34" s="66">
        <v>7</v>
      </c>
      <c r="B34" s="65" t="s">
        <v>45</v>
      </c>
      <c r="C34" s="4">
        <v>150106</v>
      </c>
      <c r="D34" s="4" t="s">
        <v>46</v>
      </c>
      <c r="E34" s="58" t="s">
        <v>5</v>
      </c>
      <c r="F34" s="51">
        <v>1</v>
      </c>
      <c r="G34" s="42"/>
      <c r="H34" s="33">
        <f>F34*G34</f>
        <v>0</v>
      </c>
    </row>
    <row r="35" spans="1:8" ht="15">
      <c r="A35" s="66"/>
      <c r="B35" s="65"/>
      <c r="C35" s="3" t="s">
        <v>47</v>
      </c>
      <c r="D35" s="4" t="s">
        <v>48</v>
      </c>
      <c r="E35" s="59"/>
      <c r="F35" s="52"/>
      <c r="G35" s="43"/>
      <c r="H35" s="34"/>
    </row>
    <row r="36" spans="1:8" ht="15">
      <c r="A36" s="66"/>
      <c r="B36" s="65"/>
      <c r="C36" s="4">
        <v>101103</v>
      </c>
      <c r="D36" s="4" t="s">
        <v>49</v>
      </c>
      <c r="E36" s="59"/>
      <c r="F36" s="52"/>
      <c r="G36" s="43"/>
      <c r="H36" s="34"/>
    </row>
    <row r="37" spans="1:8" ht="15">
      <c r="A37" s="66"/>
      <c r="B37" s="65"/>
      <c r="C37" s="4">
        <v>101112</v>
      </c>
      <c r="D37" s="4" t="s">
        <v>50</v>
      </c>
      <c r="E37" s="59"/>
      <c r="F37" s="52"/>
      <c r="G37" s="43"/>
      <c r="H37" s="34"/>
    </row>
    <row r="38" spans="1:8" ht="15">
      <c r="A38" s="66"/>
      <c r="B38" s="65"/>
      <c r="C38" s="4">
        <v>170201</v>
      </c>
      <c r="D38" s="4" t="s">
        <v>51</v>
      </c>
      <c r="E38" s="59"/>
      <c r="F38" s="52"/>
      <c r="G38" s="43"/>
      <c r="H38" s="34"/>
    </row>
    <row r="39" spans="1:8" ht="15">
      <c r="A39" s="66"/>
      <c r="B39" s="65"/>
      <c r="C39" s="4">
        <v>170203</v>
      </c>
      <c r="D39" s="4" t="s">
        <v>52</v>
      </c>
      <c r="E39" s="59"/>
      <c r="F39" s="52"/>
      <c r="G39" s="43"/>
      <c r="H39" s="34"/>
    </row>
    <row r="40" spans="1:8" ht="15">
      <c r="A40" s="66"/>
      <c r="B40" s="65"/>
      <c r="C40" s="4">
        <v>191201</v>
      </c>
      <c r="D40" s="4" t="s">
        <v>53</v>
      </c>
      <c r="E40" s="59"/>
      <c r="F40" s="52"/>
      <c r="G40" s="43"/>
      <c r="H40" s="34"/>
    </row>
    <row r="41" spans="1:8" ht="15">
      <c r="A41" s="66"/>
      <c r="B41" s="65"/>
      <c r="C41" s="4">
        <v>200125</v>
      </c>
      <c r="D41" s="30" t="s">
        <v>68</v>
      </c>
      <c r="E41" s="60"/>
      <c r="F41" s="53"/>
      <c r="G41" s="44"/>
      <c r="H41" s="35"/>
    </row>
    <row r="42" spans="1:8" ht="17.25">
      <c r="A42" s="12">
        <v>8</v>
      </c>
      <c r="B42" t="s">
        <v>54</v>
      </c>
      <c r="C42" s="16">
        <v>160103</v>
      </c>
      <c r="D42" s="16" t="s">
        <v>57</v>
      </c>
      <c r="E42" s="10" t="s">
        <v>5</v>
      </c>
      <c r="F42" s="28">
        <v>109</v>
      </c>
      <c r="G42" s="14"/>
      <c r="H42" s="21">
        <f>F42*G42</f>
        <v>0</v>
      </c>
    </row>
    <row r="43" spans="1:8" ht="15">
      <c r="A43" s="61">
        <v>9</v>
      </c>
      <c r="B43" s="61" t="s">
        <v>55</v>
      </c>
      <c r="C43" s="17">
        <v>170101</v>
      </c>
      <c r="D43" s="17" t="s">
        <v>58</v>
      </c>
      <c r="E43" s="63" t="s">
        <v>5</v>
      </c>
      <c r="F43" s="67">
        <v>2750</v>
      </c>
      <c r="G43" s="68"/>
      <c r="H43" s="69">
        <f>F43*G43</f>
        <v>0</v>
      </c>
    </row>
    <row r="44" spans="1:8" ht="15">
      <c r="A44" s="61"/>
      <c r="B44" s="61"/>
      <c r="C44" s="17">
        <v>170102</v>
      </c>
      <c r="D44" s="17" t="s">
        <v>59</v>
      </c>
      <c r="E44" s="63"/>
      <c r="F44" s="67"/>
      <c r="G44" s="68"/>
      <c r="H44" s="70"/>
    </row>
    <row r="45" spans="1:8" ht="15">
      <c r="A45" s="61"/>
      <c r="B45" s="61"/>
      <c r="C45" s="17">
        <v>170107</v>
      </c>
      <c r="D45" s="17" t="s">
        <v>60</v>
      </c>
      <c r="E45" s="63"/>
      <c r="F45" s="67"/>
      <c r="G45" s="68"/>
      <c r="H45" s="70"/>
    </row>
    <row r="46" spans="1:10" ht="15">
      <c r="A46" s="61"/>
      <c r="B46" s="61"/>
      <c r="C46" s="17">
        <v>170504</v>
      </c>
      <c r="D46" s="17" t="s">
        <v>61</v>
      </c>
      <c r="E46" s="63"/>
      <c r="F46" s="67"/>
      <c r="G46" s="68"/>
      <c r="H46" s="71"/>
      <c r="J46" s="13"/>
    </row>
    <row r="47" spans="1:8" ht="15">
      <c r="A47" s="62">
        <v>10</v>
      </c>
      <c r="B47" s="62" t="s">
        <v>56</v>
      </c>
      <c r="C47" s="18">
        <v>170605</v>
      </c>
      <c r="D47" s="18" t="s">
        <v>62</v>
      </c>
      <c r="E47" s="64" t="s">
        <v>5</v>
      </c>
      <c r="F47" s="74">
        <v>350</v>
      </c>
      <c r="G47" s="72"/>
      <c r="H47" s="73">
        <f>F47*G47</f>
        <v>0</v>
      </c>
    </row>
    <row r="48" spans="1:10" ht="15">
      <c r="A48" s="62"/>
      <c r="B48" s="62"/>
      <c r="C48" s="18">
        <v>170904</v>
      </c>
      <c r="D48" s="18" t="s">
        <v>63</v>
      </c>
      <c r="E48" s="64"/>
      <c r="F48" s="74"/>
      <c r="G48" s="72"/>
      <c r="H48" s="73"/>
      <c r="J48" s="13"/>
    </row>
    <row r="49" spans="1:8" ht="15">
      <c r="A49" s="62"/>
      <c r="B49" s="62"/>
      <c r="C49" s="19">
        <v>160122</v>
      </c>
      <c r="D49" s="19" t="s">
        <v>64</v>
      </c>
      <c r="E49" s="64"/>
      <c r="F49" s="74"/>
      <c r="G49" s="72"/>
      <c r="H49" s="73"/>
    </row>
    <row r="50" ht="15.75" thickBot="1"/>
    <row r="51" spans="6:8" ht="19.5" thickBot="1">
      <c r="F51" s="8" t="s">
        <v>69</v>
      </c>
      <c r="H51" s="31">
        <f>SUM(H2:H49)</f>
        <v>0</v>
      </c>
    </row>
    <row r="53" ht="15">
      <c r="D53" t="s">
        <v>65</v>
      </c>
    </row>
    <row r="54" spans="1:8" ht="15">
      <c r="A54" s="32" t="s">
        <v>71</v>
      </c>
      <c r="B54" s="32"/>
      <c r="C54" s="32"/>
      <c r="D54" s="32"/>
      <c r="E54" s="32"/>
      <c r="F54" s="32"/>
      <c r="G54" s="32"/>
      <c r="H54" s="32"/>
    </row>
    <row r="55" spans="1:8" ht="15">
      <c r="A55" s="32"/>
      <c r="B55" s="32"/>
      <c r="C55" s="32"/>
      <c r="D55" s="32"/>
      <c r="E55" s="32"/>
      <c r="F55" s="32"/>
      <c r="G55" s="32"/>
      <c r="H55" s="32"/>
    </row>
  </sheetData>
  <mergeCells count="43">
    <mergeCell ref="F43:F46"/>
    <mergeCell ref="G43:G46"/>
    <mergeCell ref="H43:H46"/>
    <mergeCell ref="G47:G49"/>
    <mergeCell ref="H47:H49"/>
    <mergeCell ref="F47:F49"/>
    <mergeCell ref="E3:E9"/>
    <mergeCell ref="E10:E23"/>
    <mergeCell ref="B43:B46"/>
    <mergeCell ref="A43:A46"/>
    <mergeCell ref="A47:A49"/>
    <mergeCell ref="B47:B49"/>
    <mergeCell ref="E43:E46"/>
    <mergeCell ref="E47:E49"/>
    <mergeCell ref="B34:B41"/>
    <mergeCell ref="A3:A9"/>
    <mergeCell ref="A10:A23"/>
    <mergeCell ref="A24:A28"/>
    <mergeCell ref="A30:A33"/>
    <mergeCell ref="A34:A41"/>
    <mergeCell ref="B3:B9"/>
    <mergeCell ref="B10:B23"/>
    <mergeCell ref="B24:B28"/>
    <mergeCell ref="B30:B33"/>
    <mergeCell ref="E24:E28"/>
    <mergeCell ref="E30:E33"/>
    <mergeCell ref="E34:E41"/>
    <mergeCell ref="A54:H55"/>
    <mergeCell ref="H34:H41"/>
    <mergeCell ref="H3:H9"/>
    <mergeCell ref="H10:H23"/>
    <mergeCell ref="H24:H28"/>
    <mergeCell ref="H30:H33"/>
    <mergeCell ref="G3:G9"/>
    <mergeCell ref="F3:F9"/>
    <mergeCell ref="F10:F23"/>
    <mergeCell ref="F24:F28"/>
    <mergeCell ref="G34:G41"/>
    <mergeCell ref="G30:G33"/>
    <mergeCell ref="G24:G28"/>
    <mergeCell ref="G10:G23"/>
    <mergeCell ref="F30:F33"/>
    <mergeCell ref="F34:F41"/>
  </mergeCells>
  <printOptions/>
  <pageMargins left="0.25" right="0.25" top="0.75" bottom="0.75" header="0.3" footer="0.3"/>
  <pageSetup fitToHeight="0" fitToWidth="1" horizontalDpi="600" verticalDpi="600" orientation="portrait" paperSize="9" scale="65" r:id="rId2"/>
  <headerFooter>
    <oddHeader>&amp;LPříloha ZD č. 3
Příloha SOD č. 2&amp;CVýkaz výměr - Ceník
Sběrný dvůr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verhavl</cp:lastModifiedBy>
  <cp:lastPrinted>2015-07-16T13:57:24Z</cp:lastPrinted>
  <dcterms:created xsi:type="dcterms:W3CDTF">2015-05-28T08:57:50Z</dcterms:created>
  <dcterms:modified xsi:type="dcterms:W3CDTF">2015-07-26T08:12:06Z</dcterms:modified>
  <cp:category/>
  <cp:version/>
  <cp:contentType/>
  <cp:contentStatus/>
</cp:coreProperties>
</file>