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1"/>
  <workbookPr defaultThemeVersion="166925"/>
  <bookViews>
    <workbookView xWindow="0" yWindow="0" windowWidth="23040" windowHeight="9060" activeTab="1"/>
  </bookViews>
  <sheets>
    <sheet name="List1" sheetId="1" r:id="rId1"/>
    <sheet name="List2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<sst xmlns="http://schemas.openxmlformats.org/spreadsheetml/2006/main" count="73" uniqueCount="59">
  <si>
    <t>kusů</t>
  </si>
  <si>
    <t>celkem</t>
  </si>
  <si>
    <t>Robotické a programovatelné stavebnice</t>
  </si>
  <si>
    <t>Badatelské aktivity</t>
  </si>
  <si>
    <t>HW</t>
  </si>
  <si>
    <t>Celkem</t>
  </si>
  <si>
    <t>odkaz</t>
  </si>
  <si>
    <t>zde</t>
  </si>
  <si>
    <t>Decripto</t>
  </si>
  <si>
    <t>Ricochet Robots</t>
  </si>
  <si>
    <t>BBC MICRO:BIT V2.21 S USB KABELEM A DRŽÁKEM BATERIÍ AAA</t>
  </si>
  <si>
    <t>specifikace</t>
  </si>
  <si>
    <t>TPBot</t>
  </si>
  <si>
    <t>CHYTRÁ KAMERA PRO A.I. UMĚLOU INTELIGENCI</t>
  </si>
  <si>
    <t>cena s DPH</t>
  </si>
  <si>
    <t>Produkt</t>
  </si>
  <si>
    <t xml:space="preserve">rozpoznávání obrázků, detekce barev nebo identifikace tváře, chytrá kamera pro A.I. umělou inteligenci </t>
  </si>
  <si>
    <t>Deskové hry</t>
  </si>
  <si>
    <t>Kategorie</t>
  </si>
  <si>
    <t>Pix Blocks</t>
  </si>
  <si>
    <t>Kvadrilion - magnetické čtverce</t>
  </si>
  <si>
    <t>IQ Link</t>
  </si>
  <si>
    <t>IQ Puzzle Pro</t>
  </si>
  <si>
    <t>IQ Twist</t>
  </si>
  <si>
    <t>IQ Fokus</t>
  </si>
  <si>
    <t>IQ Fit</t>
  </si>
  <si>
    <t>IQ Kostka</t>
  </si>
  <si>
    <t>Dotykový tablet Lenovo Tab M10 Plus 64 GB</t>
  </si>
  <si>
    <t>Belkin nabíjecí stanice pro 10 tabletů pevná + 10port USB nabíječka</t>
  </si>
  <si>
    <t>Obaly pro tablety Lenovo Tab M10 Plus 64 GB</t>
  </si>
  <si>
    <t>digitální lupa Levenhuk DX 700 Mobi, 10-300x</t>
  </si>
  <si>
    <t>Cytron EDU:BIT Tréninková a projektová sada pro micro:bit</t>
  </si>
  <si>
    <t>Smart – Kvadrilion</t>
  </si>
  <si>
    <t>IQ Obvody</t>
  </si>
  <si>
    <t>Smart – IQ Fit</t>
  </si>
  <si>
    <t>Smart – IQ Fokus</t>
  </si>
  <si>
    <t>Smart – IQ Twist</t>
  </si>
  <si>
    <t>Decrypto</t>
  </si>
  <si>
    <t>produkt</t>
  </si>
  <si>
    <t>kategorie</t>
  </si>
  <si>
    <t>digitální technologie</t>
  </si>
  <si>
    <t>deskové logické hry</t>
  </si>
  <si>
    <t>Tablet 10,61" QHD 1200x2000 IPS, MediaTek Helio G80 2 GHz, RAM 4 GB</t>
  </si>
  <si>
    <t>Wi-FI, Bluetooth, GPS, baterie 7 500 mAh, Android 12</t>
  </si>
  <si>
    <t>vybavení pro "novou informatiku"</t>
  </si>
  <si>
    <t>ks</t>
  </si>
  <si>
    <t>Store and Charge Go with Portable Trays (USB Compatible)</t>
  </si>
  <si>
    <t>organizér střední</t>
  </si>
  <si>
    <t>futrálek pro micro:bit</t>
  </si>
  <si>
    <t>micro USB kabel pro micro:bit – délka 1 m</t>
  </si>
  <si>
    <t>micro:bit V2.21 – mikropočítač pro výuku programování</t>
  </si>
  <si>
    <t>Flipové pouzdro pro tablet vel. 10,61"</t>
  </si>
  <si>
    <t>lze složit do stojánku</t>
  </si>
  <si>
    <t>inteligentní kódovací vůz s pohonem micro:bit</t>
  </si>
  <si>
    <t>sada pro micro:bit vhodná pro začátečníky</t>
  </si>
  <si>
    <t>plastový, pro 24 ks MICRO:BITŮ s futrálky</t>
  </si>
  <si>
    <t>kompaktní pouzdro na zip s kapsičkou uvnitř</t>
  </si>
  <si>
    <t>minimální paramety/ minimální specifikace</t>
  </si>
  <si>
    <t>nabíjecí box; 2 odjímatelné snadno přenositelné zásobníky s 5 oddíly, kompatibilní s různými typy zařízení a značek; nabíjí současně 10 ks; nadproudová ochrana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</si>
</sst>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7EE3B"/>
        <bgColor indexed="64"/>
      </patternFill>
    </fill>
    <fill>
      <patternFill patternType="solid">
        <fgColor theme="7" tint="0.5999900102615356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44" fontId="3" fillId="0" borderId="1" xfId="20" applyFont="1" applyBorder="1"/>
    <xf numFmtId="44" fontId="0" fillId="0" borderId="1" xfId="20" applyFont="1" applyBorder="1"/>
    <xf numFmtId="0" fontId="2" fillId="0" borderId="1" xfId="21" applyBorder="1"/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/>
    <xf numFmtId="44" fontId="0" fillId="3" borderId="1" xfId="20" applyFont="1" applyFill="1" applyBorder="1"/>
    <xf numFmtId="0" fontId="0" fillId="0" borderId="1" xfId="0" applyBorder="1" applyAlignment="1">
      <alignment horizontal="center"/>
    </xf>
    <xf numFmtId="49" fontId="0" fillId="0" borderId="1" xfId="0" applyNumberFormat="1" applyBorder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44" fontId="0" fillId="0" borderId="5" xfId="20" applyFont="1" applyBorder="1"/>
    <xf numFmtId="0" fontId="0" fillId="3" borderId="6" xfId="0" applyFill="1" applyBorder="1"/>
    <xf numFmtId="0" fontId="0" fillId="3" borderId="7" xfId="0" applyFill="1" applyBorder="1"/>
    <xf numFmtId="44" fontId="4" fillId="4" borderId="8" xfId="20" applyFont="1" applyFill="1" applyBorder="1"/>
    <xf numFmtId="0" fontId="0" fillId="5" borderId="9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44" fontId="0" fillId="0" borderId="9" xfId="20" applyFont="1" applyBorder="1" applyAlignment="1">
      <alignment horizontal="center" vertical="center"/>
    </xf>
    <xf numFmtId="44" fontId="0" fillId="0" borderId="11" xfId="20" applyFont="1" applyBorder="1" applyAlignment="1">
      <alignment horizontal="center" vertical="center"/>
    </xf>
    <xf numFmtId="44" fontId="0" fillId="0" borderId="17" xfId="20" applyFont="1" applyBorder="1" applyAlignment="1">
      <alignment horizontal="center" vertical="center"/>
    </xf>
    <xf numFmtId="44" fontId="0" fillId="0" borderId="18" xfId="2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Hypertextový odkaz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youtube.com/watch?v=2x6qWTpF3QM&amp;ab_channel=PODV%C3%8DKEM" TargetMode="External" /><Relationship Id="rId2" Type="http://schemas.openxmlformats.org/officeDocument/2006/relationships/hyperlink" Target="https://www.czc.cz/levenhuk-dtx-500-mobi-digitaln-20-500x/330973/produkt" TargetMode="External" /><Relationship Id="rId3" Type="http://schemas.openxmlformats.org/officeDocument/2006/relationships/hyperlink" Target="https://www.hwkitchen.cz/bbc-microbit-v2-s-usb-kabelem-a-drzakem-baterii-aaa/" TargetMode="External" /><Relationship Id="rId4" Type="http://schemas.openxmlformats.org/officeDocument/2006/relationships/hyperlink" Target="https://www.planetaher.cz/detail/deskove-hry/ricochet-robots" TargetMode="External" /><Relationship Id="rId5" Type="http://schemas.openxmlformats.org/officeDocument/2006/relationships/hyperlink" Target="https://www.hwkitchen.cz/tpbot-programovatelny-jezdici-robutek-pro-deti-bez-microbit/" TargetMode="External" /><Relationship Id="rId6" Type="http://schemas.openxmlformats.org/officeDocument/2006/relationships/hyperlink" Target="https://www.hwkitchen.cz/chytra-kamera-pro-ai-umelou-inteligenci/" TargetMode="External" /><Relationship Id="rId7" Type="http://schemas.openxmlformats.org/officeDocument/2006/relationships/hyperlink" Target="https://www.ipopular.cz/belkin-nabijeci-stanice-pro-10-tabletu-pevna-10port-usb-nabijecka/" TargetMode="External" /><Relationship Id="rId8" Type="http://schemas.openxmlformats.org/officeDocument/2006/relationships/hyperlink" Target="https://www.datart.cz/lenovo-tab-m10-10-3-fhd-2-3ghz-4gb-64gb-za5t0081cz.html?gclid=EAIaIQobChMI0ubBlsmm-gIVWo9oCR2apQGvEAAYAiAAEgJy9fD_BwE" TargetMode="Externa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BB90D-B530-4C38-9893-B861587ED53F}">
  <dimension ref="A1:G23"/>
  <sheetViews>
    <sheetView workbookViewId="0" topLeftCell="B1">
      <selection activeCell="B1" sqref="A1:XFD1048576"/>
    </sheetView>
  </sheetViews>
  <sheetFormatPr defaultColWidth="9.140625" defaultRowHeight="15"/>
  <cols>
    <col min="1" max="1" width="38.00390625" style="0" bestFit="1" customWidth="1"/>
    <col min="2" max="2" width="103.00390625" style="0" bestFit="1" customWidth="1"/>
    <col min="3" max="3" width="23.57421875" style="0" customWidth="1"/>
    <col min="4" max="4" width="12.8515625" style="0" bestFit="1" customWidth="1"/>
    <col min="6" max="6" width="14.00390625" style="0" bestFit="1" customWidth="1"/>
  </cols>
  <sheetData>
    <row r="1" spans="1:7" s="1" customFormat="1" ht="15">
      <c r="A1" s="7" t="s">
        <v>18</v>
      </c>
      <c r="B1" s="7" t="s">
        <v>15</v>
      </c>
      <c r="C1" s="7" t="s">
        <v>11</v>
      </c>
      <c r="D1" s="7" t="s">
        <v>14</v>
      </c>
      <c r="E1" s="7" t="s">
        <v>0</v>
      </c>
      <c r="F1" s="7" t="s">
        <v>1</v>
      </c>
      <c r="G1" s="7" t="s">
        <v>6</v>
      </c>
    </row>
    <row r="2" spans="1:7" ht="15">
      <c r="A2" s="19" t="s">
        <v>2</v>
      </c>
      <c r="B2" s="2" t="s">
        <v>10</v>
      </c>
      <c r="C2" s="2"/>
      <c r="D2" s="3">
        <v>764</v>
      </c>
      <c r="E2" s="2">
        <v>20</v>
      </c>
      <c r="F2" s="4">
        <f aca="true" t="shared" si="0" ref="F2:F18">D2*E2</f>
        <v>15280</v>
      </c>
      <c r="G2" s="5" t="s">
        <v>7</v>
      </c>
    </row>
    <row r="3" spans="1:7" ht="15">
      <c r="A3" s="20"/>
      <c r="B3" s="2" t="s">
        <v>12</v>
      </c>
      <c r="C3" s="2"/>
      <c r="D3" s="3">
        <v>1060</v>
      </c>
      <c r="E3" s="2">
        <v>10</v>
      </c>
      <c r="F3" s="4">
        <f t="shared" si="0"/>
        <v>10600</v>
      </c>
      <c r="G3" s="5" t="s">
        <v>7</v>
      </c>
    </row>
    <row r="4" spans="1:7" ht="15">
      <c r="A4" s="21"/>
      <c r="B4" s="2" t="s">
        <v>13</v>
      </c>
      <c r="C4" s="2" t="s">
        <v>16</v>
      </c>
      <c r="D4" s="4">
        <v>1485</v>
      </c>
      <c r="E4" s="2">
        <v>10</v>
      </c>
      <c r="F4" s="4">
        <f t="shared" si="0"/>
        <v>14850</v>
      </c>
      <c r="G4" s="5" t="s">
        <v>7</v>
      </c>
    </row>
    <row r="5" spans="1:7" ht="15">
      <c r="A5" s="6"/>
      <c r="B5" s="2"/>
      <c r="C5" s="2"/>
      <c r="D5" s="4"/>
      <c r="E5" s="2"/>
      <c r="F5" s="4"/>
      <c r="G5" s="2"/>
    </row>
    <row r="6" spans="1:7" ht="15">
      <c r="A6" s="19" t="s">
        <v>17</v>
      </c>
      <c r="B6" s="2"/>
      <c r="C6" s="2"/>
      <c r="D6" s="4"/>
      <c r="E6" s="2"/>
      <c r="F6" s="4"/>
      <c r="G6" s="2"/>
    </row>
    <row r="7" spans="1:7" ht="15">
      <c r="A7" s="20"/>
      <c r="B7" s="2" t="s">
        <v>20</v>
      </c>
      <c r="C7" s="2"/>
      <c r="D7" s="4">
        <v>560</v>
      </c>
      <c r="E7" s="2">
        <v>5</v>
      </c>
      <c r="F7" s="4">
        <f>D7*E7</f>
        <v>2800</v>
      </c>
      <c r="G7" s="2"/>
    </row>
    <row r="8" spans="1:7" ht="15">
      <c r="A8" s="20"/>
      <c r="B8" s="2" t="s">
        <v>21</v>
      </c>
      <c r="C8" s="2"/>
      <c r="D8" s="4">
        <v>290</v>
      </c>
      <c r="E8" s="2">
        <v>5</v>
      </c>
      <c r="F8" s="4">
        <f aca="true" t="shared" si="1" ref="F8:F13">D8*E8</f>
        <v>1450</v>
      </c>
      <c r="G8" s="2"/>
    </row>
    <row r="9" spans="1:7" ht="15">
      <c r="A9" s="20"/>
      <c r="B9" s="2" t="s">
        <v>22</v>
      </c>
      <c r="C9" s="2"/>
      <c r="D9" s="4">
        <v>290</v>
      </c>
      <c r="E9" s="2">
        <v>5</v>
      </c>
      <c r="F9" s="4">
        <f t="shared" si="1"/>
        <v>1450</v>
      </c>
      <c r="G9" s="2"/>
    </row>
    <row r="10" spans="1:7" ht="15">
      <c r="A10" s="20"/>
      <c r="B10" s="2" t="s">
        <v>26</v>
      </c>
      <c r="C10" s="2"/>
      <c r="D10" s="4">
        <v>350</v>
      </c>
      <c r="E10" s="2">
        <v>5</v>
      </c>
      <c r="F10" s="4">
        <f t="shared" si="1"/>
        <v>1750</v>
      </c>
      <c r="G10" s="2"/>
    </row>
    <row r="11" spans="1:7" ht="15">
      <c r="A11" s="20"/>
      <c r="B11" s="2" t="s">
        <v>23</v>
      </c>
      <c r="C11" s="2"/>
      <c r="D11" s="4">
        <v>290</v>
      </c>
      <c r="E11" s="2">
        <v>5</v>
      </c>
      <c r="F11" s="4">
        <f t="shared" si="1"/>
        <v>1450</v>
      </c>
      <c r="G11" s="2"/>
    </row>
    <row r="12" spans="1:7" ht="15">
      <c r="A12" s="20"/>
      <c r="B12" s="2" t="s">
        <v>24</v>
      </c>
      <c r="C12" s="2"/>
      <c r="D12" s="4">
        <v>270</v>
      </c>
      <c r="E12" s="2">
        <v>5</v>
      </c>
      <c r="F12" s="4">
        <f t="shared" si="1"/>
        <v>1350</v>
      </c>
      <c r="G12" s="2"/>
    </row>
    <row r="13" spans="1:7" ht="15">
      <c r="A13" s="20"/>
      <c r="B13" s="2" t="s">
        <v>25</v>
      </c>
      <c r="C13" s="2"/>
      <c r="D13" s="4">
        <v>290</v>
      </c>
      <c r="E13" s="2">
        <v>5</v>
      </c>
      <c r="F13" s="4">
        <f t="shared" si="1"/>
        <v>1450</v>
      </c>
      <c r="G13" s="2"/>
    </row>
    <row r="14" spans="1:7" ht="15">
      <c r="A14" s="20"/>
      <c r="B14" s="2" t="s">
        <v>8</v>
      </c>
      <c r="C14" s="2"/>
      <c r="D14" s="4">
        <v>500</v>
      </c>
      <c r="E14" s="2">
        <v>5</v>
      </c>
      <c r="F14" s="4">
        <f t="shared" si="0"/>
        <v>2500</v>
      </c>
      <c r="G14" s="5" t="s">
        <v>7</v>
      </c>
    </row>
    <row r="15" spans="1:7" ht="15">
      <c r="A15" s="20"/>
      <c r="B15" s="2" t="s">
        <v>19</v>
      </c>
      <c r="C15" s="2"/>
      <c r="D15" s="4">
        <v>600</v>
      </c>
      <c r="E15" s="2">
        <v>5</v>
      </c>
      <c r="F15" s="4">
        <f>D15*E15</f>
        <v>3000</v>
      </c>
      <c r="G15" s="5"/>
    </row>
    <row r="16" spans="1:7" ht="15">
      <c r="A16" s="21"/>
      <c r="B16" s="2" t="s">
        <v>9</v>
      </c>
      <c r="C16" s="2"/>
      <c r="D16" s="4">
        <v>850</v>
      </c>
      <c r="E16" s="2">
        <v>5</v>
      </c>
      <c r="F16" s="4">
        <f t="shared" si="0"/>
        <v>4250</v>
      </c>
      <c r="G16" s="5" t="s">
        <v>7</v>
      </c>
    </row>
    <row r="17" spans="1:7" ht="15">
      <c r="A17" s="6" t="s">
        <v>3</v>
      </c>
      <c r="B17" s="2"/>
      <c r="G17" s="2"/>
    </row>
    <row r="18" spans="1:7" ht="15">
      <c r="A18" s="6"/>
      <c r="B18" s="2" t="s">
        <v>30</v>
      </c>
      <c r="C18" s="2"/>
      <c r="D18" s="4">
        <v>6000</v>
      </c>
      <c r="E18" s="2">
        <v>15</v>
      </c>
      <c r="F18" s="4">
        <f t="shared" si="0"/>
        <v>90000</v>
      </c>
      <c r="G18" s="5" t="s">
        <v>7</v>
      </c>
    </row>
    <row r="19" spans="1:7" ht="15">
      <c r="A19" s="19" t="s">
        <v>4</v>
      </c>
      <c r="B19" s="2"/>
      <c r="C19" s="2"/>
      <c r="D19" s="4"/>
      <c r="E19" s="2"/>
      <c r="F19" s="4"/>
      <c r="G19" s="2"/>
    </row>
    <row r="20" spans="1:7" ht="15">
      <c r="A20" s="20"/>
      <c r="B20" s="2" t="s">
        <v>28</v>
      </c>
      <c r="C20" s="2"/>
      <c r="D20" s="4">
        <v>9500</v>
      </c>
      <c r="E20" s="2">
        <v>2</v>
      </c>
      <c r="F20" s="4">
        <f>D20*E20</f>
        <v>19000</v>
      </c>
      <c r="G20" s="5" t="s">
        <v>7</v>
      </c>
    </row>
    <row r="21" spans="1:7" ht="15">
      <c r="A21" s="20"/>
      <c r="B21" s="2" t="s">
        <v>29</v>
      </c>
      <c r="C21" s="2"/>
      <c r="D21" s="4">
        <v>500</v>
      </c>
      <c r="E21" s="2">
        <v>20</v>
      </c>
      <c r="F21" s="4">
        <f>D21*E21</f>
        <v>10000</v>
      </c>
      <c r="G21" s="2"/>
    </row>
    <row r="22" spans="1:7" ht="15">
      <c r="A22" s="20"/>
      <c r="B22" s="2" t="s">
        <v>27</v>
      </c>
      <c r="C22" s="2"/>
      <c r="D22" s="4">
        <v>4500</v>
      </c>
      <c r="E22" s="2">
        <v>20</v>
      </c>
      <c r="F22" s="4">
        <f>D22*E22</f>
        <v>90000</v>
      </c>
      <c r="G22" s="5" t="s">
        <v>7</v>
      </c>
    </row>
    <row r="23" spans="1:7" ht="15">
      <c r="A23" s="8" t="s">
        <v>5</v>
      </c>
      <c r="B23" s="8"/>
      <c r="C23" s="8"/>
      <c r="D23" s="8"/>
      <c r="E23" s="8"/>
      <c r="F23" s="9">
        <f>SUM(F2:F22)</f>
        <v>271180</v>
      </c>
      <c r="G23" s="8"/>
    </row>
  </sheetData>
  <mergeCells count="3">
    <mergeCell ref="A2:A4"/>
    <mergeCell ref="A6:A16"/>
    <mergeCell ref="A19:A22"/>
  </mergeCells>
  <hyperlinks>
    <hyperlink ref="G14" r:id="rId1" display="https://www.youtube.com/watch?v=2x6qWTpF3QM&amp;ab_channel=PODV%C3%8DKEM"/>
    <hyperlink ref="G18" r:id="rId2" display="https://www.czc.cz/levenhuk-dtx-500-mobi-digitaln-20-500x/330973/produkt"/>
    <hyperlink ref="G2" r:id="rId3" display="https://www.hwkitchen.cz/bbc-microbit-v2-s-usb-kabelem-a-drzakem-baterii-aaa/"/>
    <hyperlink ref="G16" r:id="rId4" display="https://www.planetaher.cz/detail/deskove-hry/ricochet-robots"/>
    <hyperlink ref="G3" r:id="rId5" display="https://www.hwkitchen.cz/tpbot-programovatelny-jezdici-robutek-pro-deti-bez-microbit/"/>
    <hyperlink ref="G4" r:id="rId6" display="https://www.hwkitchen.cz/chytra-kamera-pro-ai-umelou-inteligenci/"/>
    <hyperlink ref="G20" r:id="rId7" display="https://www.ipopular.cz/belkin-nabijeci-stanice-pro-10-tabletu-pevna-10port-usb-nabijecka/"/>
    <hyperlink ref="G22" r:id="rId8" display="https://www.datart.cz/lenovo-tab-m10-10-3-fhd-2-3ghz-4gb-64gb-za5t0081cz.html?gclid=EAIaIQobChMI0ubBlsmm-gIVWo9oCR2apQGvEAAYAiAAEgJy9fD_BwE"/>
  </hyperlinks>
  <printOptions/>
  <pageMargins left="0.7" right="0.7" top="0.787401575" bottom="0.787401575" header="0.3" footer="0.3"/>
  <pageSetup horizontalDpi="360" verticalDpi="360" orientation="portrait" paperSize="9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BCB923-A68C-4C53-9CA8-BB8A17CFAE06}">
  <sheetPr>
    <pageSetUpPr fitToPage="1"/>
  </sheetPr>
  <dimension ref="A1:F23"/>
  <sheetViews>
    <sheetView tabSelected="1" workbookViewId="0" topLeftCell="B1">
      <selection activeCell="B9" sqref="B9:B17"/>
    </sheetView>
  </sheetViews>
  <sheetFormatPr defaultColWidth="9.140625" defaultRowHeight="15"/>
  <cols>
    <col min="1" max="1" width="34.421875" style="0" bestFit="1" customWidth="1"/>
    <col min="2" max="2" width="64.00390625" style="0" customWidth="1"/>
    <col min="3" max="3" width="87.8515625" style="0" customWidth="1"/>
    <col min="4" max="4" width="12.57421875" style="0" bestFit="1" customWidth="1"/>
    <col min="5" max="5" width="3.00390625" style="0" bestFit="1" customWidth="1"/>
    <col min="6" max="6" width="13.7109375" style="0" bestFit="1" customWidth="1"/>
  </cols>
  <sheetData>
    <row r="1" spans="1:6" s="1" customFormat="1" ht="15">
      <c r="A1" s="12" t="s">
        <v>39</v>
      </c>
      <c r="B1" s="13" t="s">
        <v>38</v>
      </c>
      <c r="C1" s="13" t="s">
        <v>57</v>
      </c>
      <c r="D1" s="13" t="s">
        <v>14</v>
      </c>
      <c r="E1" s="13" t="s">
        <v>45</v>
      </c>
      <c r="F1" s="14" t="s">
        <v>1</v>
      </c>
    </row>
    <row r="2" spans="1:6" ht="15">
      <c r="A2" s="22" t="s">
        <v>44</v>
      </c>
      <c r="B2" s="2" t="s">
        <v>50</v>
      </c>
      <c r="C2" s="11"/>
      <c r="D2" s="3"/>
      <c r="E2" s="10">
        <v>28</v>
      </c>
      <c r="F2" s="15">
        <f aca="true" t="shared" si="0" ref="F2:F16">D2*E2</f>
        <v>0</v>
      </c>
    </row>
    <row r="3" spans="1:6" ht="15">
      <c r="A3" s="23"/>
      <c r="B3" s="2" t="s">
        <v>49</v>
      </c>
      <c r="C3" s="11"/>
      <c r="D3" s="3"/>
      <c r="E3" s="10">
        <v>28</v>
      </c>
      <c r="F3" s="15">
        <f>D3*E3</f>
        <v>0</v>
      </c>
    </row>
    <row r="4" spans="1:6" ht="15">
      <c r="A4" s="23"/>
      <c r="B4" s="2" t="s">
        <v>48</v>
      </c>
      <c r="C4" s="11" t="s">
        <v>56</v>
      </c>
      <c r="D4" s="3"/>
      <c r="E4" s="10">
        <v>28</v>
      </c>
      <c r="F4" s="15">
        <f>D4*E4</f>
        <v>0</v>
      </c>
    </row>
    <row r="5" spans="1:6" ht="15">
      <c r="A5" s="23"/>
      <c r="B5" s="2" t="s">
        <v>47</v>
      </c>
      <c r="C5" s="11" t="s">
        <v>55</v>
      </c>
      <c r="D5" s="3"/>
      <c r="E5" s="10">
        <v>2</v>
      </c>
      <c r="F5" s="15">
        <f>D5*E5</f>
        <v>0</v>
      </c>
    </row>
    <row r="6" spans="1:6" ht="15">
      <c r="A6" s="23"/>
      <c r="B6" s="2" t="s">
        <v>31</v>
      </c>
      <c r="C6" s="11" t="s">
        <v>54</v>
      </c>
      <c r="D6" s="3"/>
      <c r="E6" s="10">
        <v>2</v>
      </c>
      <c r="F6" s="15">
        <f>D6*E6</f>
        <v>0</v>
      </c>
    </row>
    <row r="7" spans="1:6" ht="15">
      <c r="A7" s="23"/>
      <c r="B7" s="2" t="s">
        <v>12</v>
      </c>
      <c r="C7" s="11" t="s">
        <v>53</v>
      </c>
      <c r="D7" s="3"/>
      <c r="E7" s="10">
        <v>1</v>
      </c>
      <c r="F7" s="15">
        <f t="shared" si="0"/>
        <v>0</v>
      </c>
    </row>
    <row r="8" spans="1:6" ht="15">
      <c r="A8" s="24"/>
      <c r="B8" s="25"/>
      <c r="C8" s="25"/>
      <c r="D8" s="25"/>
      <c r="E8" s="25"/>
      <c r="F8" s="26"/>
    </row>
    <row r="9" spans="1:6" ht="15">
      <c r="A9" s="23" t="s">
        <v>41</v>
      </c>
      <c r="B9" s="2" t="s">
        <v>32</v>
      </c>
      <c r="C9" s="11"/>
      <c r="D9" s="4"/>
      <c r="E9" s="10">
        <v>5</v>
      </c>
      <c r="F9" s="15">
        <f>D9*E9</f>
        <v>0</v>
      </c>
    </row>
    <row r="10" spans="1:6" ht="15">
      <c r="A10" s="23"/>
      <c r="B10" s="2" t="s">
        <v>21</v>
      </c>
      <c r="C10" s="11"/>
      <c r="D10" s="4"/>
      <c r="E10" s="10">
        <v>5</v>
      </c>
      <c r="F10" s="15">
        <f aca="true" t="shared" si="1" ref="F10:F15">D10*E10</f>
        <v>0</v>
      </c>
    </row>
    <row r="11" spans="1:6" ht="15">
      <c r="A11" s="23"/>
      <c r="B11" s="2" t="s">
        <v>22</v>
      </c>
      <c r="C11" s="11"/>
      <c r="D11" s="4"/>
      <c r="E11" s="10">
        <v>5</v>
      </c>
      <c r="F11" s="15">
        <f t="shared" si="1"/>
        <v>0</v>
      </c>
    </row>
    <row r="12" spans="1:6" ht="15">
      <c r="A12" s="23"/>
      <c r="B12" s="2" t="s">
        <v>33</v>
      </c>
      <c r="C12" s="11"/>
      <c r="D12" s="4"/>
      <c r="E12" s="10">
        <v>5</v>
      </c>
      <c r="F12" s="15">
        <f t="shared" si="1"/>
        <v>0</v>
      </c>
    </row>
    <row r="13" spans="1:6" ht="15">
      <c r="A13" s="23"/>
      <c r="B13" s="2" t="s">
        <v>36</v>
      </c>
      <c r="C13" s="11"/>
      <c r="D13" s="4"/>
      <c r="E13" s="10">
        <v>5</v>
      </c>
      <c r="F13" s="15">
        <f t="shared" si="1"/>
        <v>0</v>
      </c>
    </row>
    <row r="14" spans="1:6" ht="15">
      <c r="A14" s="23"/>
      <c r="B14" s="2" t="s">
        <v>35</v>
      </c>
      <c r="C14" s="11"/>
      <c r="D14" s="4"/>
      <c r="E14" s="10">
        <v>5</v>
      </c>
      <c r="F14" s="15">
        <f t="shared" si="1"/>
        <v>0</v>
      </c>
    </row>
    <row r="15" spans="1:6" ht="15">
      <c r="A15" s="23"/>
      <c r="B15" s="2" t="s">
        <v>34</v>
      </c>
      <c r="C15" s="11"/>
      <c r="D15" s="4"/>
      <c r="E15" s="10">
        <v>5</v>
      </c>
      <c r="F15" s="15">
        <f t="shared" si="1"/>
        <v>0</v>
      </c>
    </row>
    <row r="16" spans="1:6" ht="15">
      <c r="A16" s="23"/>
      <c r="B16" s="2" t="s">
        <v>37</v>
      </c>
      <c r="C16" s="11"/>
      <c r="D16" s="4"/>
      <c r="E16" s="10">
        <v>5</v>
      </c>
      <c r="F16" s="15">
        <f t="shared" si="0"/>
        <v>0</v>
      </c>
    </row>
    <row r="17" spans="1:6" ht="15">
      <c r="A17" s="23"/>
      <c r="B17" s="2" t="s">
        <v>19</v>
      </c>
      <c r="C17" s="11"/>
      <c r="D17" s="4"/>
      <c r="E17" s="10">
        <v>5</v>
      </c>
      <c r="F17" s="15">
        <f>D17*E17</f>
        <v>0</v>
      </c>
    </row>
    <row r="18" spans="1:6" ht="15">
      <c r="A18" s="24"/>
      <c r="B18" s="25"/>
      <c r="C18" s="25"/>
      <c r="D18" s="25"/>
      <c r="E18" s="25"/>
      <c r="F18" s="26"/>
    </row>
    <row r="19" spans="1:6" ht="15">
      <c r="A19" s="23" t="s">
        <v>40</v>
      </c>
      <c r="B19" s="29" t="s">
        <v>46</v>
      </c>
      <c r="C19" s="27" t="s">
        <v>58</v>
      </c>
      <c r="D19" s="31"/>
      <c r="E19" s="35">
        <v>3</v>
      </c>
      <c r="F19" s="33">
        <f>D19*E19</f>
        <v>0</v>
      </c>
    </row>
    <row r="20" spans="1:6" ht="15">
      <c r="A20" s="23"/>
      <c r="B20" s="30"/>
      <c r="C20" s="28"/>
      <c r="D20" s="32"/>
      <c r="E20" s="36"/>
      <c r="F20" s="34"/>
    </row>
    <row r="21" spans="1:6" ht="15">
      <c r="A21" s="23"/>
      <c r="B21" s="2" t="s">
        <v>42</v>
      </c>
      <c r="C21" s="2" t="s">
        <v>43</v>
      </c>
      <c r="D21" s="4"/>
      <c r="E21" s="10">
        <v>26</v>
      </c>
      <c r="F21" s="15">
        <f>D21*E21</f>
        <v>0</v>
      </c>
    </row>
    <row r="22" spans="1:6" ht="15">
      <c r="A22" s="23"/>
      <c r="B22" s="2" t="s">
        <v>51</v>
      </c>
      <c r="C22" s="2" t="s">
        <v>52</v>
      </c>
      <c r="D22" s="4"/>
      <c r="E22" s="10">
        <v>26</v>
      </c>
      <c r="F22" s="15">
        <f>D22*E22</f>
        <v>0</v>
      </c>
    </row>
    <row r="23" spans="1:6" ht="15.75" thickBot="1">
      <c r="A23" s="16" t="s">
        <v>1</v>
      </c>
      <c r="B23" s="17"/>
      <c r="C23" s="17"/>
      <c r="D23" s="17"/>
      <c r="E23" s="17"/>
      <c r="F23" s="18">
        <f>SUM(F2:F22)</f>
        <v>0</v>
      </c>
    </row>
  </sheetData>
  <mergeCells count="10">
    <mergeCell ref="A2:A7"/>
    <mergeCell ref="A9:A17"/>
    <mergeCell ref="A19:A22"/>
    <mergeCell ref="A18:F18"/>
    <mergeCell ref="A8:F8"/>
    <mergeCell ref="C19:C20"/>
    <mergeCell ref="B19:B20"/>
    <mergeCell ref="D19:D20"/>
    <mergeCell ref="F19:F20"/>
    <mergeCell ref="E19:E20"/>
  </mergeCells>
  <printOptions/>
  <pageMargins left="0.25" right="0.25" top="0.75" bottom="0.75" header="0.3" footer="0.3"/>
  <pageSetup fitToHeight="1" fitToWidth="1" horizontalDpi="600" verticalDpi="600" orientation="portrait" scale="47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6C83ADDE8B0B5489CCFE28E2E3D32C6" ma:contentTypeVersion="36" ma:contentTypeDescription="Vytvoří nový dokument" ma:contentTypeScope="" ma:versionID="ffe4075b1805a3bece612d7ce5f8d8c1">
  <xsd:schema xmlns:xsd="http://www.w3.org/2001/XMLSchema" xmlns:xs="http://www.w3.org/2001/XMLSchema" xmlns:p="http://schemas.microsoft.com/office/2006/metadata/properties" xmlns:ns3="3f86cdd8-d79a-4b53-9174-b7dec6f3c35d" xmlns:ns4="c7bb9724-2190-4397-98fc-de4491f8bfde" targetNamespace="http://schemas.microsoft.com/office/2006/metadata/properties" ma:root="true" ma:fieldsID="8cb2dd3c5effc85f90be304322e01c85" ns3:_="" ns4:_="">
    <xsd:import namespace="3f86cdd8-d79a-4b53-9174-b7dec6f3c35d"/>
    <xsd:import namespace="c7bb9724-2190-4397-98fc-de4491f8bfde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4:NotebookType" minOccurs="0"/>
                <xsd:element ref="ns4:FolderType" minOccurs="0"/>
                <xsd:element ref="ns4:Owner" minOccurs="0"/>
                <xsd:element ref="ns4:Teachers" minOccurs="0"/>
                <xsd:element ref="ns4:Students" minOccurs="0"/>
                <xsd:element ref="ns4:DefaultSectionNames" minOccurs="0"/>
                <xsd:element ref="ns4:AppVersion" minOccurs="0"/>
                <xsd:element ref="ns3:SharedWithDetails" minOccurs="0"/>
                <xsd:element ref="ns3:SharingHintHash" minOccurs="0"/>
                <xsd:element ref="ns4:Student_Groups" minOccurs="0"/>
                <xsd:element ref="ns4:Invited_Teachers" minOccurs="0"/>
                <xsd:element ref="ns4:Invited_Students" minOccurs="0"/>
                <xsd:element ref="ns4:Self_Registration_Enabled" minOccurs="0"/>
                <xsd:element ref="ns4:CultureName" minOccurs="0"/>
                <xsd:element ref="ns4:Has_Teacher_Only_SectionGroup" minOccurs="0"/>
                <xsd:element ref="ns4:Is_Collaboration_Space_Locked" minOccurs="0"/>
                <xsd:element ref="ns4:MediaServiceMetadata" minOccurs="0"/>
                <xsd:element ref="ns4:MediaServiceFastMetadata" minOccurs="0"/>
                <xsd:element ref="ns4:Templates" minOccurs="0"/>
                <xsd:element ref="ns4:Self_Registration_Enabled0" minOccurs="0"/>
                <xsd:element ref="ns4:TeamsChannelId" minOccurs="0"/>
                <xsd:element ref="ns4:Math_Settings" minOccurs="0"/>
                <xsd:element ref="ns4:IsNotebookLocked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Distribution_Groups" minOccurs="0"/>
                <xsd:element ref="ns4:LMS_Mappings" minOccurs="0"/>
                <xsd:element ref="ns4:Teams_Channel_Section_Location" minOccurs="0"/>
                <xsd:element ref="ns4:MediaServiceOCR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86cdd8-d79a-4b53-9174-b7dec6f3c35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description="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bb9724-2190-4397-98fc-de4491f8bfde" elementFormDefault="qualified">
    <xsd:import namespace="http://schemas.microsoft.com/office/2006/documentManagement/types"/>
    <xsd:import namespace="http://schemas.microsoft.com/office/infopath/2007/PartnerControls"/>
    <xsd:element name="NotebookType" ma:index="9" nillable="true" ma:displayName="Notebook Type" ma:internalName="NotebookType">
      <xsd:simpleType>
        <xsd:restriction base="dms:Text"/>
      </xsd:simpleType>
    </xsd:element>
    <xsd:element name="FolderType" ma:index="10" nillable="true" ma:displayName="Folder Type" ma:internalName="FolderType">
      <xsd:simpleType>
        <xsd:restriction base="dms:Text"/>
      </xsd:simpleType>
    </xsd:element>
    <xsd:element name="Owner" ma:index="11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Teachers" ma:index="12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13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14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AppVersion" ma:index="15" nillable="true" ma:displayName="App Version" ma:internalName="AppVersion">
      <xsd:simpleType>
        <xsd:restriction base="dms:Text"/>
      </xsd:simpleType>
    </xsd:element>
    <xsd:element name="Student_Groups" ma:index="18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Teachers" ma:index="19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20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21" nillable="true" ma:displayName="Self_Registration_Enabled" ma:internalName="Self_Registration_Enabled">
      <xsd:simpleType>
        <xsd:restriction base="dms:Boolean"/>
      </xsd:simpleType>
    </xsd:element>
    <xsd:element name="CultureName" ma:index="22" nillable="true" ma:displayName="Culture Name" ma:internalName="CultureName">
      <xsd:simpleType>
        <xsd:restriction base="dms:Text"/>
      </xsd:simpleType>
    </xsd:element>
    <xsd:element name="Has_Teacher_Only_SectionGroup" ma:index="23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24" nillable="true" ma:displayName="Is Collaboration Space Locked" ma:internalName="Is_Collaboration_Space_Locked">
      <xsd:simpleType>
        <xsd:restriction base="dms:Boolean"/>
      </xsd:simpleType>
    </xsd:element>
    <xsd:element name="MediaServiceMetadata" ma:index="2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6" nillable="true" ma:displayName="MediaServiceFastMetadata" ma:hidden="true" ma:internalName="MediaServiceFastMetadata" ma:readOnly="true">
      <xsd:simpleType>
        <xsd:restriction base="dms:Note"/>
      </xsd:simpleType>
    </xsd:element>
    <xsd:element name="Templates" ma:index="27" nillable="true" ma:displayName="Templates" ma:internalName="Templates">
      <xsd:simpleType>
        <xsd:restriction base="dms:Note">
          <xsd:maxLength value="255"/>
        </xsd:restriction>
      </xsd:simpleType>
    </xsd:element>
    <xsd:element name="Self_Registration_Enabled0" ma:index="28" nillable="true" ma:displayName="Self Registration Enabled" ma:internalName="Self_Registration_Enabled0">
      <xsd:simpleType>
        <xsd:restriction base="dms:Boolean"/>
      </xsd:simpleType>
    </xsd:element>
    <xsd:element name="TeamsChannelId" ma:index="29" nillable="true" ma:displayName="Teams Channel Id" ma:internalName="TeamsChannelId">
      <xsd:simpleType>
        <xsd:restriction base="dms:Text"/>
      </xsd:simpleType>
    </xsd:element>
    <xsd:element name="Math_Settings" ma:index="30" nillable="true" ma:displayName="Math Settings" ma:internalName="Math_Settings">
      <xsd:simpleType>
        <xsd:restriction base="dms:Text"/>
      </xsd:simpleType>
    </xsd:element>
    <xsd:element name="IsNotebookLocked" ma:index="31" nillable="true" ma:displayName="Is Notebook Locked" ma:internalName="IsNotebookLocked">
      <xsd:simpleType>
        <xsd:restriction base="dms:Boolean"/>
      </xsd:simpleType>
    </xsd:element>
    <xsd:element name="MediaServiceAutoKeyPoints" ma:index="3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3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35" nillable="true" ma:displayName="Tags" ma:internalName="MediaServiceAutoTags" ma:readOnly="true">
      <xsd:simpleType>
        <xsd:restriction base="dms:Text"/>
      </xsd:simpleType>
    </xsd:element>
    <xsd:element name="MediaServiceGenerationTime" ma:index="3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7" nillable="true" ma:displayName="MediaServiceEventHashCode" ma:hidden="true" ma:internalName="MediaServiceEventHashCode" ma:readOnly="true">
      <xsd:simpleType>
        <xsd:restriction base="dms:Text"/>
      </xsd:simpleType>
    </xsd:element>
    <xsd:element name="Distribution_Groups" ma:index="38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39" nillable="true" ma:displayName="LMS Mappings" ma:internalName="LMS_Mappings">
      <xsd:simpleType>
        <xsd:restriction base="dms:Note">
          <xsd:maxLength value="255"/>
        </xsd:restriction>
      </xsd:simpleType>
    </xsd:element>
    <xsd:element name="Teams_Channel_Section_Location" ma:index="40" nillable="true" ma:displayName="Teams Channel Section Location" ma:internalName="Teams_Channel_Section_Location">
      <xsd:simpleType>
        <xsd:restriction base="dms:Text"/>
      </xsd:simpleType>
    </xsd:element>
    <xsd:element name="MediaServiceOCR" ma:index="4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42" nillable="true" ma:displayName="Location" ma:internalName="MediaServiceLocation" ma:readOnly="true">
      <xsd:simpleType>
        <xsd:restriction base="dms:Text"/>
      </xsd:simpleType>
    </xsd:element>
    <xsd:element name="MediaLengthInSeconds" ma:index="4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bookType xmlns="c7bb9724-2190-4397-98fc-de4491f8bfde" xsi:nil="true"/>
    <Distribution_Groups xmlns="c7bb9724-2190-4397-98fc-de4491f8bfde" xsi:nil="true"/>
    <Self_Registration_Enabled0 xmlns="c7bb9724-2190-4397-98fc-de4491f8bfde" xsi:nil="true"/>
    <Math_Settings xmlns="c7bb9724-2190-4397-98fc-de4491f8bfde" xsi:nil="true"/>
    <Is_Collaboration_Space_Locked xmlns="c7bb9724-2190-4397-98fc-de4491f8bfde" xsi:nil="true"/>
    <Invited_Teachers xmlns="c7bb9724-2190-4397-98fc-de4491f8bfde" xsi:nil="true"/>
    <IsNotebookLocked xmlns="c7bb9724-2190-4397-98fc-de4491f8bfde" xsi:nil="true"/>
    <LMS_Mappings xmlns="c7bb9724-2190-4397-98fc-de4491f8bfde" xsi:nil="true"/>
    <Templates xmlns="c7bb9724-2190-4397-98fc-de4491f8bfde" xsi:nil="true"/>
    <DefaultSectionNames xmlns="c7bb9724-2190-4397-98fc-de4491f8bfde" xsi:nil="true"/>
    <FolderType xmlns="c7bb9724-2190-4397-98fc-de4491f8bfde" xsi:nil="true"/>
    <Teachers xmlns="c7bb9724-2190-4397-98fc-de4491f8bfde">
      <UserInfo>
        <DisplayName/>
        <AccountId xsi:nil="true"/>
        <AccountType/>
      </UserInfo>
    </Teachers>
    <Students xmlns="c7bb9724-2190-4397-98fc-de4491f8bfde">
      <UserInfo>
        <DisplayName/>
        <AccountId xsi:nil="true"/>
        <AccountType/>
      </UserInfo>
    </Students>
    <Self_Registration_Enabled xmlns="c7bb9724-2190-4397-98fc-de4491f8bfde" xsi:nil="true"/>
    <Invited_Students xmlns="c7bb9724-2190-4397-98fc-de4491f8bfde" xsi:nil="true"/>
    <TeamsChannelId xmlns="c7bb9724-2190-4397-98fc-de4491f8bfde" xsi:nil="true"/>
    <Student_Groups xmlns="c7bb9724-2190-4397-98fc-de4491f8bfde">
      <UserInfo>
        <DisplayName/>
        <AccountId xsi:nil="true"/>
        <AccountType/>
      </UserInfo>
    </Student_Groups>
    <CultureName xmlns="c7bb9724-2190-4397-98fc-de4491f8bfde" xsi:nil="true"/>
    <Teams_Channel_Section_Location xmlns="c7bb9724-2190-4397-98fc-de4491f8bfde" xsi:nil="true"/>
    <AppVersion xmlns="c7bb9724-2190-4397-98fc-de4491f8bfde" xsi:nil="true"/>
    <Owner xmlns="c7bb9724-2190-4397-98fc-de4491f8bfde">
      <UserInfo>
        <DisplayName/>
        <AccountId xsi:nil="true"/>
        <AccountType/>
      </UserInfo>
    </Owner>
    <Has_Teacher_Only_SectionGroup xmlns="c7bb9724-2190-4397-98fc-de4491f8bfde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28A1F3-4DD6-4A03-8F50-2702E541F0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86cdd8-d79a-4b53-9174-b7dec6f3c35d"/>
    <ds:schemaRef ds:uri="c7bb9724-2190-4397-98fc-de4491f8bf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B2CA0C3-DC56-4529-B311-CC3C321DF91E}">
  <ds:schemaRefs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terms/"/>
    <ds:schemaRef ds:uri="http://www.w3.org/XML/1998/namespace"/>
    <ds:schemaRef ds:uri="http://schemas.openxmlformats.org/package/2006/metadata/core-properties"/>
    <ds:schemaRef ds:uri="c7bb9724-2190-4397-98fc-de4491f8bfde"/>
    <ds:schemaRef ds:uri="3f86cdd8-d79a-4b53-9174-b7dec6f3c35d"/>
  </ds:schemaRefs>
</ds:datastoreItem>
</file>

<file path=customXml/itemProps3.xml><?xml version="1.0" encoding="utf-8"?>
<ds:datastoreItem xmlns:ds="http://schemas.openxmlformats.org/officeDocument/2006/customXml" ds:itemID="{A415220B-4585-4576-9D1A-27BDFBBD7C0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Andrlík</dc:creator>
  <cp:keywords/>
  <dc:description/>
  <cp:lastModifiedBy>Věra Floriánová</cp:lastModifiedBy>
  <cp:lastPrinted>2022-11-06T13:20:06Z</cp:lastPrinted>
  <dcterms:created xsi:type="dcterms:W3CDTF">2022-09-14T05:35:13Z</dcterms:created>
  <dcterms:modified xsi:type="dcterms:W3CDTF">2022-11-06T13:55:23Z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0x010100E6C83ADDE8B0B5489CCFE28E2E3D32C6</vt:lpwstr>
  </property>
</Properties>
</file>