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28680" yWindow="65431" windowWidth="29040" windowHeight="15720" activeTab="0"/>
  </bookViews>
  <sheets>
    <sheet name="Příloha č. 8 ZD" sheetId="14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<sst xmlns="http://schemas.openxmlformats.org/spreadsheetml/2006/main" count="78" uniqueCount="50">
  <si>
    <t>Číslo výpočtu</t>
  </si>
  <si>
    <t>Celkový příkon [W]</t>
  </si>
  <si>
    <t>Příkon / svítidlo [W]</t>
  </si>
  <si>
    <t>Náklon svítidla vůči vodorovné rovině [°]</t>
  </si>
  <si>
    <t>Typ svítidla*</t>
  </si>
  <si>
    <t>Třída osvětlení</t>
  </si>
  <si>
    <t>Počet svítidel</t>
  </si>
  <si>
    <t>* Typ svítidla se musí shodovat s katalogovým listem</t>
  </si>
  <si>
    <t>celkový počet svítidel</t>
  </si>
  <si>
    <t>Instalovaný příkon celkem</t>
  </si>
  <si>
    <t>Maximální instalovaný příkon nesmí překročit hodnotu (W):</t>
  </si>
  <si>
    <t>M6</t>
  </si>
  <si>
    <t>M5</t>
  </si>
  <si>
    <t>Výpočet 1</t>
  </si>
  <si>
    <t>Výpočet 2</t>
  </si>
  <si>
    <t>Výpočet 3</t>
  </si>
  <si>
    <t>Výpočet 4</t>
  </si>
  <si>
    <t>Výpočet 5</t>
  </si>
  <si>
    <t>Výpočet 7</t>
  </si>
  <si>
    <t>Výpočet 8</t>
  </si>
  <si>
    <t>Výpočet 9</t>
  </si>
  <si>
    <t>Výpočet 10</t>
  </si>
  <si>
    <t>Výpočet 11</t>
  </si>
  <si>
    <t>Výpočet 12</t>
  </si>
  <si>
    <t>Výpočet 13</t>
  </si>
  <si>
    <t>Výpočet 14</t>
  </si>
  <si>
    <t>Výpočet 15</t>
  </si>
  <si>
    <t>Výpočet 16</t>
  </si>
  <si>
    <t>Výpočet 17</t>
  </si>
  <si>
    <t>Výpočet 18</t>
  </si>
  <si>
    <t>Výpočet 19</t>
  </si>
  <si>
    <t>Výpočet 20</t>
  </si>
  <si>
    <t>Výpočet 21</t>
  </si>
  <si>
    <t>Výpočet 22</t>
  </si>
  <si>
    <t>Výpočet 23</t>
  </si>
  <si>
    <t>Výpočet 24</t>
  </si>
  <si>
    <t>Výpočet 25</t>
  </si>
  <si>
    <t>Výpočet 26</t>
  </si>
  <si>
    <t>M4</t>
  </si>
  <si>
    <t>M3</t>
  </si>
  <si>
    <t>Výměna svítidel veřejného osvětlení ve městě Děčín</t>
  </si>
  <si>
    <t>Příloha č. 8 ZD</t>
  </si>
  <si>
    <t>Výpočet 27</t>
  </si>
  <si>
    <t>Výpočet 28</t>
  </si>
  <si>
    <t>Výpočet 29</t>
  </si>
  <si>
    <t>Výpočet 30</t>
  </si>
  <si>
    <t>Výpočet 31</t>
  </si>
  <si>
    <t>Výpočet 32</t>
  </si>
  <si>
    <t>Výpočet 33</t>
  </si>
  <si>
    <t>Uchazeč vyplní zelená pole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</si>
</sst>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Border="0" applyProtection="0">
      <alignment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9" fillId="0" borderId="0" applyNumberFormat="0" applyFill="0" applyBorder="0" applyProtection="0">
      <alignment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3" fontId="2" fillId="5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49" fontId="10" fillId="6" borderId="1" xfId="20" applyNumberFormat="1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11" fillId="6" borderId="1" xfId="2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Měna 7" xfId="21"/>
    <cellStyle name="Procenta 2" xfId="22"/>
    <cellStyle name="Normální 17" xfId="23"/>
    <cellStyle name="Normální 18" xfId="24"/>
    <cellStyle name="Pivot Table Value" xfId="25"/>
    <cellStyle name="Normální 2" xfId="26"/>
    <cellStyle name="Měna 2" xfId="27"/>
    <cellStyle name="Normální 22 2" xfId="28"/>
    <cellStyle name="Měna 3" xfId="29"/>
    <cellStyle name="Normální 17 2" xfId="30"/>
    <cellStyle name="Normální 18 2" xfId="31"/>
    <cellStyle name="Měna 6" xfId="32"/>
    <cellStyle name="Normální 17 5" xfId="33"/>
    <cellStyle name="Normální 18 5" xfId="34"/>
    <cellStyle name="Měna 2 3" xfId="35"/>
    <cellStyle name="Normální 17 2 3" xfId="36"/>
    <cellStyle name="Normální 18 2 3" xfId="37"/>
    <cellStyle name="Měna 4" xfId="38"/>
    <cellStyle name="Normální 17 3" xfId="39"/>
    <cellStyle name="Normální 18 3" xfId="40"/>
    <cellStyle name="Normální 2 2" xfId="41"/>
    <cellStyle name="Měna 2 2" xfId="42"/>
    <cellStyle name="Měna 3 2" xfId="43"/>
    <cellStyle name="Normální 17 2 2" xfId="44"/>
    <cellStyle name="Normální 18 2 2" xfId="45"/>
    <cellStyle name="Měna 5" xfId="46"/>
    <cellStyle name="Normální 17 4" xfId="47"/>
    <cellStyle name="Normální 18 4" xfId="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D4" sqref="D4"/>
    </sheetView>
  </sheetViews>
  <sheetFormatPr defaultColWidth="9.140625" defaultRowHeight="15"/>
  <cols>
    <col min="1" max="1" width="18.57421875" style="1" bestFit="1" customWidth="1"/>
    <col min="2" max="2" width="9.140625" style="1" customWidth="1"/>
    <col min="3" max="3" width="11.00390625" style="1" bestFit="1" customWidth="1"/>
    <col min="4" max="4" width="57.8515625" style="1" customWidth="1"/>
    <col min="5" max="5" width="14.8515625" style="1" customWidth="1"/>
    <col min="6" max="6" width="12.8515625" style="1" customWidth="1"/>
    <col min="7" max="7" width="13.421875" style="1" bestFit="1" customWidth="1"/>
    <col min="8" max="16384" width="9.140625" style="1" customWidth="1"/>
  </cols>
  <sheetData>
    <row r="1" spans="1:7" s="4" customFormat="1" ht="15.75">
      <c r="A1" s="13" t="s">
        <v>40</v>
      </c>
      <c r="B1" s="13"/>
      <c r="C1" s="13"/>
      <c r="D1" s="13"/>
      <c r="G1" s="2" t="s">
        <v>41</v>
      </c>
    </row>
    <row r="2" spans="5:7" ht="15">
      <c r="E2" s="5"/>
      <c r="F2" s="5"/>
      <c r="G2" s="6"/>
    </row>
    <row r="3" spans="1:7" ht="38.25">
      <c r="A3" s="7" t="s">
        <v>0</v>
      </c>
      <c r="B3" s="7" t="s">
        <v>6</v>
      </c>
      <c r="C3" s="7" t="s">
        <v>5</v>
      </c>
      <c r="D3" s="7" t="s">
        <v>4</v>
      </c>
      <c r="E3" s="7" t="s">
        <v>3</v>
      </c>
      <c r="F3" s="7" t="s">
        <v>2</v>
      </c>
      <c r="G3" s="7" t="s">
        <v>1</v>
      </c>
    </row>
    <row r="4" spans="1:7" ht="24" customHeight="1">
      <c r="A4" s="14" t="s">
        <v>13</v>
      </c>
      <c r="B4" s="14">
        <v>13</v>
      </c>
      <c r="C4" s="14" t="s">
        <v>38</v>
      </c>
      <c r="D4" s="15"/>
      <c r="E4" s="16"/>
      <c r="F4" s="16"/>
      <c r="G4" s="3">
        <f aca="true" t="shared" si="0" ref="G4:G5">B4*F4</f>
        <v>0</v>
      </c>
    </row>
    <row r="5" spans="1:7" ht="24" customHeight="1">
      <c r="A5" s="14" t="s">
        <v>14</v>
      </c>
      <c r="B5" s="14">
        <v>16</v>
      </c>
      <c r="C5" s="14" t="s">
        <v>12</v>
      </c>
      <c r="D5" s="17"/>
      <c r="E5" s="16"/>
      <c r="F5" s="16"/>
      <c r="G5" s="3">
        <f t="shared" si="0"/>
        <v>0</v>
      </c>
    </row>
    <row r="6" spans="1:7" ht="24" customHeight="1">
      <c r="A6" s="14" t="s">
        <v>15</v>
      </c>
      <c r="B6" s="14">
        <v>13</v>
      </c>
      <c r="C6" s="14" t="s">
        <v>12</v>
      </c>
      <c r="D6" s="17"/>
      <c r="E6" s="16"/>
      <c r="F6" s="16"/>
      <c r="G6" s="3">
        <f aca="true" t="shared" si="1" ref="G6:G35">B6*F6</f>
        <v>0</v>
      </c>
    </row>
    <row r="7" spans="1:7" ht="24" customHeight="1">
      <c r="A7" s="14" t="s">
        <v>16</v>
      </c>
      <c r="B7" s="14">
        <v>32</v>
      </c>
      <c r="C7" s="14" t="s">
        <v>12</v>
      </c>
      <c r="D7" s="17"/>
      <c r="E7" s="16"/>
      <c r="F7" s="16"/>
      <c r="G7" s="3">
        <f t="shared" si="1"/>
        <v>0</v>
      </c>
    </row>
    <row r="8" spans="1:7" ht="24" customHeight="1">
      <c r="A8" s="14" t="s">
        <v>17</v>
      </c>
      <c r="B8" s="14">
        <v>81</v>
      </c>
      <c r="C8" s="14" t="s">
        <v>38</v>
      </c>
      <c r="D8" s="17"/>
      <c r="E8" s="16"/>
      <c r="F8" s="16"/>
      <c r="G8" s="3">
        <f t="shared" si="1"/>
        <v>0</v>
      </c>
    </row>
    <row r="9" spans="1:7" ht="24" customHeight="1">
      <c r="A9" s="14" t="s">
        <v>18</v>
      </c>
      <c r="B9" s="14">
        <v>18</v>
      </c>
      <c r="C9" s="14" t="s">
        <v>38</v>
      </c>
      <c r="D9" s="17"/>
      <c r="E9" s="16"/>
      <c r="F9" s="16"/>
      <c r="G9" s="3">
        <f t="shared" si="1"/>
        <v>0</v>
      </c>
    </row>
    <row r="10" spans="1:7" ht="24" customHeight="1">
      <c r="A10" s="14" t="s">
        <v>19</v>
      </c>
      <c r="B10" s="14">
        <v>22</v>
      </c>
      <c r="C10" s="14" t="s">
        <v>12</v>
      </c>
      <c r="D10" s="17"/>
      <c r="E10" s="16"/>
      <c r="F10" s="16"/>
      <c r="G10" s="3">
        <f t="shared" si="1"/>
        <v>0</v>
      </c>
    </row>
    <row r="11" spans="1:7" ht="24" customHeight="1">
      <c r="A11" s="14" t="s">
        <v>20</v>
      </c>
      <c r="B11" s="14">
        <v>31</v>
      </c>
      <c r="C11" s="14" t="s">
        <v>38</v>
      </c>
      <c r="D11" s="17"/>
      <c r="E11" s="16"/>
      <c r="F11" s="16"/>
      <c r="G11" s="3">
        <f t="shared" si="1"/>
        <v>0</v>
      </c>
    </row>
    <row r="12" spans="1:7" ht="24" customHeight="1">
      <c r="A12" s="14" t="s">
        <v>21</v>
      </c>
      <c r="B12" s="14">
        <v>18</v>
      </c>
      <c r="C12" s="14" t="s">
        <v>38</v>
      </c>
      <c r="D12" s="17"/>
      <c r="E12" s="16"/>
      <c r="F12" s="16"/>
      <c r="G12" s="3">
        <f t="shared" si="1"/>
        <v>0</v>
      </c>
    </row>
    <row r="13" spans="1:7" ht="24" customHeight="1">
      <c r="A13" s="14" t="s">
        <v>22</v>
      </c>
      <c r="B13" s="14">
        <v>22</v>
      </c>
      <c r="C13" s="14" t="s">
        <v>38</v>
      </c>
      <c r="D13" s="17"/>
      <c r="E13" s="16"/>
      <c r="F13" s="16"/>
      <c r="G13" s="3">
        <f t="shared" si="1"/>
        <v>0</v>
      </c>
    </row>
    <row r="14" spans="1:7" ht="24" customHeight="1">
      <c r="A14" s="14" t="s">
        <v>23</v>
      </c>
      <c r="B14" s="14">
        <v>11</v>
      </c>
      <c r="C14" s="14" t="s">
        <v>38</v>
      </c>
      <c r="D14" s="17"/>
      <c r="E14" s="16"/>
      <c r="F14" s="16"/>
      <c r="G14" s="3">
        <f t="shared" si="1"/>
        <v>0</v>
      </c>
    </row>
    <row r="15" spans="1:7" ht="24" customHeight="1">
      <c r="A15" s="14" t="s">
        <v>24</v>
      </c>
      <c r="B15" s="14">
        <v>9</v>
      </c>
      <c r="C15" s="14" t="s">
        <v>38</v>
      </c>
      <c r="D15" s="17"/>
      <c r="E15" s="16"/>
      <c r="F15" s="16"/>
      <c r="G15" s="3">
        <f t="shared" si="1"/>
        <v>0</v>
      </c>
    </row>
    <row r="16" spans="1:7" ht="24" customHeight="1">
      <c r="A16" s="14" t="s">
        <v>25</v>
      </c>
      <c r="B16" s="14">
        <v>5</v>
      </c>
      <c r="C16" s="14" t="s">
        <v>38</v>
      </c>
      <c r="D16" s="17"/>
      <c r="E16" s="16"/>
      <c r="F16" s="16"/>
      <c r="G16" s="3">
        <f t="shared" si="1"/>
        <v>0</v>
      </c>
    </row>
    <row r="17" spans="1:7" ht="24" customHeight="1">
      <c r="A17" s="14" t="s">
        <v>26</v>
      </c>
      <c r="B17" s="14">
        <v>70</v>
      </c>
      <c r="C17" s="14" t="s">
        <v>38</v>
      </c>
      <c r="D17" s="17"/>
      <c r="E17" s="16"/>
      <c r="F17" s="16"/>
      <c r="G17" s="3">
        <f t="shared" si="1"/>
        <v>0</v>
      </c>
    </row>
    <row r="18" spans="1:7" ht="24" customHeight="1">
      <c r="A18" s="14" t="s">
        <v>27</v>
      </c>
      <c r="B18" s="14">
        <v>25</v>
      </c>
      <c r="C18" s="14" t="s">
        <v>38</v>
      </c>
      <c r="D18" s="17"/>
      <c r="E18" s="16"/>
      <c r="F18" s="16"/>
      <c r="G18" s="3">
        <f t="shared" si="1"/>
        <v>0</v>
      </c>
    </row>
    <row r="19" spans="1:7" ht="24" customHeight="1">
      <c r="A19" s="14" t="s">
        <v>28</v>
      </c>
      <c r="B19" s="14">
        <v>22</v>
      </c>
      <c r="C19" s="14" t="s">
        <v>38</v>
      </c>
      <c r="D19" s="17"/>
      <c r="E19" s="16"/>
      <c r="F19" s="16"/>
      <c r="G19" s="3">
        <f t="shared" si="1"/>
        <v>0</v>
      </c>
    </row>
    <row r="20" spans="1:7" ht="24" customHeight="1">
      <c r="A20" s="14" t="s">
        <v>29</v>
      </c>
      <c r="B20" s="14">
        <v>34</v>
      </c>
      <c r="C20" s="14" t="s">
        <v>12</v>
      </c>
      <c r="D20" s="17"/>
      <c r="E20" s="16"/>
      <c r="F20" s="16"/>
      <c r="G20" s="3">
        <f t="shared" si="1"/>
        <v>0</v>
      </c>
    </row>
    <row r="21" spans="1:7" ht="24" customHeight="1">
      <c r="A21" s="14" t="s">
        <v>30</v>
      </c>
      <c r="B21" s="14">
        <v>17</v>
      </c>
      <c r="C21" s="14" t="s">
        <v>38</v>
      </c>
      <c r="D21" s="17"/>
      <c r="E21" s="16"/>
      <c r="F21" s="16"/>
      <c r="G21" s="3">
        <f t="shared" si="1"/>
        <v>0</v>
      </c>
    </row>
    <row r="22" spans="1:7" ht="24" customHeight="1">
      <c r="A22" s="14" t="s">
        <v>31</v>
      </c>
      <c r="B22" s="14">
        <v>32</v>
      </c>
      <c r="C22" s="14" t="s">
        <v>12</v>
      </c>
      <c r="D22" s="17"/>
      <c r="E22" s="16"/>
      <c r="F22" s="16"/>
      <c r="G22" s="3">
        <f t="shared" si="1"/>
        <v>0</v>
      </c>
    </row>
    <row r="23" spans="1:7" ht="24" customHeight="1">
      <c r="A23" s="14" t="s">
        <v>32</v>
      </c>
      <c r="B23" s="14">
        <v>58</v>
      </c>
      <c r="C23" s="14" t="s">
        <v>38</v>
      </c>
      <c r="D23" s="17"/>
      <c r="E23" s="16"/>
      <c r="F23" s="16"/>
      <c r="G23" s="3">
        <f t="shared" si="1"/>
        <v>0</v>
      </c>
    </row>
    <row r="24" spans="1:7" ht="24" customHeight="1">
      <c r="A24" s="14" t="s">
        <v>33</v>
      </c>
      <c r="B24" s="14">
        <v>8</v>
      </c>
      <c r="C24" s="14" t="s">
        <v>12</v>
      </c>
      <c r="D24" s="17"/>
      <c r="E24" s="16"/>
      <c r="F24" s="16"/>
      <c r="G24" s="3">
        <f t="shared" si="1"/>
        <v>0</v>
      </c>
    </row>
    <row r="25" spans="1:7" ht="24" customHeight="1">
      <c r="A25" s="14" t="s">
        <v>34</v>
      </c>
      <c r="B25" s="14">
        <v>10</v>
      </c>
      <c r="C25" s="14" t="s">
        <v>11</v>
      </c>
      <c r="D25" s="17"/>
      <c r="E25" s="16"/>
      <c r="F25" s="16"/>
      <c r="G25" s="3">
        <f t="shared" si="1"/>
        <v>0</v>
      </c>
    </row>
    <row r="26" spans="1:7" ht="24" customHeight="1">
      <c r="A26" s="14" t="s">
        <v>35</v>
      </c>
      <c r="B26" s="14">
        <v>10</v>
      </c>
      <c r="C26" s="14" t="s">
        <v>39</v>
      </c>
      <c r="D26" s="17"/>
      <c r="E26" s="16"/>
      <c r="F26" s="16"/>
      <c r="G26" s="3">
        <f t="shared" si="1"/>
        <v>0</v>
      </c>
    </row>
    <row r="27" spans="1:7" ht="24" customHeight="1">
      <c r="A27" s="14" t="s">
        <v>36</v>
      </c>
      <c r="B27" s="14">
        <v>27</v>
      </c>
      <c r="C27" s="14" t="s">
        <v>39</v>
      </c>
      <c r="D27" s="17"/>
      <c r="E27" s="16"/>
      <c r="F27" s="16"/>
      <c r="G27" s="3">
        <f t="shared" si="1"/>
        <v>0</v>
      </c>
    </row>
    <row r="28" spans="1:7" ht="24" customHeight="1">
      <c r="A28" s="14" t="s">
        <v>37</v>
      </c>
      <c r="B28" s="14">
        <v>19</v>
      </c>
      <c r="C28" s="14" t="s">
        <v>38</v>
      </c>
      <c r="D28" s="17"/>
      <c r="E28" s="16"/>
      <c r="F28" s="16"/>
      <c r="G28" s="3">
        <f t="shared" si="1"/>
        <v>0</v>
      </c>
    </row>
    <row r="29" spans="1:7" ht="24" customHeight="1">
      <c r="A29" s="14" t="s">
        <v>42</v>
      </c>
      <c r="B29" s="14">
        <v>8</v>
      </c>
      <c r="C29" s="14" t="s">
        <v>12</v>
      </c>
      <c r="D29" s="17"/>
      <c r="E29" s="16"/>
      <c r="F29" s="16"/>
      <c r="G29" s="3">
        <f t="shared" si="1"/>
        <v>0</v>
      </c>
    </row>
    <row r="30" spans="1:7" ht="24" customHeight="1">
      <c r="A30" s="14" t="s">
        <v>43</v>
      </c>
      <c r="B30" s="14">
        <v>13</v>
      </c>
      <c r="C30" s="14" t="s">
        <v>12</v>
      </c>
      <c r="D30" s="17"/>
      <c r="E30" s="16"/>
      <c r="F30" s="16"/>
      <c r="G30" s="3">
        <f t="shared" si="1"/>
        <v>0</v>
      </c>
    </row>
    <row r="31" spans="1:7" ht="24" customHeight="1">
      <c r="A31" s="14" t="s">
        <v>44</v>
      </c>
      <c r="B31" s="14">
        <v>15</v>
      </c>
      <c r="C31" s="14" t="s">
        <v>38</v>
      </c>
      <c r="D31" s="17"/>
      <c r="E31" s="16"/>
      <c r="F31" s="16"/>
      <c r="G31" s="3">
        <f t="shared" si="1"/>
        <v>0</v>
      </c>
    </row>
    <row r="32" spans="1:7" ht="24" customHeight="1">
      <c r="A32" s="14" t="s">
        <v>45</v>
      </c>
      <c r="B32" s="14">
        <v>34</v>
      </c>
      <c r="C32" s="14" t="s">
        <v>38</v>
      </c>
      <c r="D32" s="17"/>
      <c r="E32" s="16"/>
      <c r="F32" s="16"/>
      <c r="G32" s="3">
        <f t="shared" si="1"/>
        <v>0</v>
      </c>
    </row>
    <row r="33" spans="1:7" ht="24" customHeight="1">
      <c r="A33" s="14" t="s">
        <v>46</v>
      </c>
      <c r="B33" s="14">
        <v>27</v>
      </c>
      <c r="C33" s="14" t="s">
        <v>38</v>
      </c>
      <c r="D33" s="17"/>
      <c r="E33" s="16"/>
      <c r="F33" s="16"/>
      <c r="G33" s="3">
        <f t="shared" si="1"/>
        <v>0</v>
      </c>
    </row>
    <row r="34" spans="1:7" ht="24" customHeight="1">
      <c r="A34" s="14" t="s">
        <v>47</v>
      </c>
      <c r="B34" s="14">
        <v>13</v>
      </c>
      <c r="C34" s="14" t="s">
        <v>38</v>
      </c>
      <c r="D34" s="17"/>
      <c r="E34" s="16"/>
      <c r="F34" s="16"/>
      <c r="G34" s="3">
        <f t="shared" si="1"/>
        <v>0</v>
      </c>
    </row>
    <row r="35" spans="1:7" ht="24" customHeight="1">
      <c r="A35" s="14" t="s">
        <v>48</v>
      </c>
      <c r="B35" s="14">
        <v>41</v>
      </c>
      <c r="C35" s="14" t="s">
        <v>12</v>
      </c>
      <c r="D35" s="17"/>
      <c r="E35" s="16"/>
      <c r="F35" s="16"/>
      <c r="G35" s="3">
        <f t="shared" si="1"/>
        <v>0</v>
      </c>
    </row>
    <row r="36" ht="15">
      <c r="D36" s="8" t="s">
        <v>7</v>
      </c>
    </row>
    <row r="37" spans="1:7" ht="15">
      <c r="A37" s="18" t="s">
        <v>8</v>
      </c>
      <c r="B37" s="18">
        <f>SUM(B4:B36)</f>
        <v>774</v>
      </c>
      <c r="E37" s="19" t="s">
        <v>9</v>
      </c>
      <c r="F37" s="19"/>
      <c r="G37" s="9">
        <f>SUM(G4:G35)</f>
        <v>0</v>
      </c>
    </row>
    <row r="40" spans="4:7" ht="15">
      <c r="D40" s="10" t="s">
        <v>10</v>
      </c>
      <c r="E40" s="11"/>
      <c r="F40" s="11"/>
      <c r="G40" s="12">
        <v>38594</v>
      </c>
    </row>
    <row r="42" ht="15">
      <c r="D42" s="1" t="s">
        <v>49</v>
      </c>
    </row>
  </sheetData>
  <sheetProtection password="CEC9" sheet="1" objects="1" scenarios="1"/>
  <mergeCells count="2">
    <mergeCell ref="A1:D1"/>
    <mergeCell ref="E37:F37"/>
  </mergeCells>
  <printOptions/>
  <pageMargins left="0.15748031496062992" right="0.11811023622047245" top="0.34" bottom="0.3" header="0.31496062992125984" footer="0.31496062992125984"/>
  <pageSetup horizontalDpi="360" verticalDpi="36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Fedorenko</dc:creator>
  <cp:keywords/>
  <dc:description/>
  <cp:lastModifiedBy>Dell T1650</cp:lastModifiedBy>
  <cp:lastPrinted>2022-11-21T12:46:16Z</cp:lastPrinted>
  <dcterms:created xsi:type="dcterms:W3CDTF">2018-08-20T10:53:46Z</dcterms:created>
  <dcterms:modified xsi:type="dcterms:W3CDTF">2022-11-23T09:16:01Z</dcterms:modified>
  <cp:category/>
  <cp:version/>
  <cp:contentType/>
  <cp:contentStatus/>
</cp:coreProperties>
</file>