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42_okd\Petmich\Vyberove_rizeni_2024\Vymena svitidel VO ve meste Decin - 3. etapa\VZ_JAROSOVA\"/>
    </mc:Choice>
  </mc:AlternateContent>
  <xr:revisionPtr revIDLastSave="0" documentId="13_ncr:1_{2B27C221-2323-429D-B73F-CC60DF3C43A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9" i="2"/>
  <c r="F18" i="2"/>
  <c r="F16" i="2"/>
  <c r="F17" i="2"/>
  <c r="F5" i="2"/>
  <c r="F6" i="2"/>
  <c r="F7" i="2"/>
  <c r="F8" i="2"/>
  <c r="F10" i="2"/>
  <c r="F11" i="2"/>
  <c r="F12" i="2"/>
  <c r="F13" i="2"/>
  <c r="F15" i="2"/>
  <c r="F19" i="2"/>
  <c r="F4" i="2"/>
  <c r="B22" i="2"/>
  <c r="F22" i="2" l="1"/>
</calcChain>
</file>

<file path=xl/sharedStrings.xml><?xml version="1.0" encoding="utf-8"?>
<sst xmlns="http://schemas.openxmlformats.org/spreadsheetml/2006/main" count="59" uniqueCount="27">
  <si>
    <t>Svítidlo</t>
  </si>
  <si>
    <t>Počet ks</t>
  </si>
  <si>
    <t>Celkový počet svítidel</t>
  </si>
  <si>
    <t>Navržený typ svítidla</t>
  </si>
  <si>
    <t>Příkon svítidla</t>
  </si>
  <si>
    <t>kW</t>
  </si>
  <si>
    <t>Celkový instalovaný příkon nových svítidel</t>
  </si>
  <si>
    <t>Celkový příkon</t>
  </si>
  <si>
    <t>W</t>
  </si>
  <si>
    <t>Svítidlo pro komunikaci VO_1 stmívatelný předřadník, CLO</t>
  </si>
  <si>
    <t>Svítidlo pro komunikaci VO_2 stmívatelný předřadník, CLO</t>
  </si>
  <si>
    <t>Svítidlo pro komunikaci VO_3 stmívatelný předřadník, CLO</t>
  </si>
  <si>
    <t>Svítidlo pro komunikaci VO_4 stmívatelný předřadník, CLO</t>
  </si>
  <si>
    <t>Svítidlo pro komunikaci VO_5 stmívatelný předřadník, CLO</t>
  </si>
  <si>
    <t>Svítidlo pro komunikaci VO_6 stmívatelný předřadník, CLO</t>
  </si>
  <si>
    <t>Svítidlo pro komunikaci VO_7 stmívatelný předřadník, CLO</t>
  </si>
  <si>
    <t>Svítidlo pro komunikaci VO_8 stmívatelný předřadník, CLO</t>
  </si>
  <si>
    <t>Svítidlo pro komunikaci VO_9 stmívatelný předřadník, CLO</t>
  </si>
  <si>
    <t>Svítidlo pro komunikaci VO_10 stmívatelný předřadník, CLO</t>
  </si>
  <si>
    <t>Svítidlo pro komunikaci VO_11 stmívatelný předřadník, CLO</t>
  </si>
  <si>
    <t>Svítidlo pro komunikaci VO_12 stmívatelný předřadník, CLO</t>
  </si>
  <si>
    <t>Přechod P10 stmívatelný předřadník, CLO</t>
  </si>
  <si>
    <t>Svítidlo pro komunikaci VO_13 stmívatelný předřadník, CLO</t>
  </si>
  <si>
    <t>Svítidlo pro komunikaci VO_14 stmívatelný předřadník, CLO</t>
  </si>
  <si>
    <t>Svítidlo pro komunikaci VO_15 stmívatelný předřadník, CLO</t>
  </si>
  <si>
    <t>Maximální instalovaný příkon dle en.posudku</t>
  </si>
  <si>
    <t>Výměna svítidel Město děčín - Etapa č.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</si>
</sst>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wrapText="1"/>
      <protection locked="0" hidden="1"/>
    </xf>
    <xf numFmtId="0" fontId="0" fillId="2" borderId="7" xfId="0" applyFill="1" applyBorder="1" applyAlignment="1" applyProtection="1">
      <alignment horizontal="center"/>
      <protection locked="0" hidden="1"/>
    </xf>
    <xf numFmtId="0" fontId="0" fillId="2" borderId="2" xfId="0" applyFill="1" applyBorder="1" applyAlignment="1" applyProtection="1">
      <alignment wrapText="1"/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0" fontId="0" fillId="2" borderId="14" xfId="0" applyFill="1" applyBorder="1" applyAlignment="1" applyProtection="1">
      <alignment horizontal="center"/>
      <protection locked="0" hidden="1"/>
    </xf>
    <xf numFmtId="0" fontId="0" fillId="2" borderId="12" xfId="0" applyFill="1" applyBorder="1" applyAlignment="1" applyProtection="1">
      <alignment wrapText="1"/>
      <protection locked="0" hidden="1"/>
    </xf>
    <xf numFmtId="0" fontId="0" fillId="2" borderId="12" xfId="0" applyFill="1" applyBorder="1" applyAlignment="1" applyProtection="1">
      <alignment horizontal="center"/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E773-2312-4ACC-80F0-8501B54C28C3}">
  <dimension ref="A1:G25"/>
  <sheetViews>
    <sheetView tabSelected="1" workbookViewId="0">
      <selection activeCell="C4" sqref="C4:D19"/>
    </sheetView>
  </sheetViews>
  <sheetFormatPr defaultRowHeight="15" x14ac:dyDescent="0.25"/>
  <cols>
    <col min="1" max="1" width="52.7109375" style="1" bestFit="1" customWidth="1"/>
    <col min="2" max="2" width="9.140625" style="1"/>
    <col min="3" max="3" width="20.7109375" style="1" customWidth="1"/>
    <col min="4" max="4" width="13.85546875" style="1" customWidth="1"/>
    <col min="5" max="16384" width="9.140625" style="1"/>
  </cols>
  <sheetData>
    <row r="1" spans="1:7" x14ac:dyDescent="0.25">
      <c r="A1" s="1" t="s">
        <v>26</v>
      </c>
      <c r="B1" s="2"/>
      <c r="C1" s="6"/>
      <c r="D1" s="2"/>
      <c r="E1" s="2"/>
      <c r="F1" s="2"/>
      <c r="G1" s="2"/>
    </row>
    <row r="2" spans="1:7" ht="15.75" thickBot="1" x14ac:dyDescent="0.3">
      <c r="B2" s="2"/>
      <c r="C2" s="6"/>
      <c r="D2" s="2"/>
      <c r="E2" s="2"/>
      <c r="F2" s="2"/>
      <c r="G2" s="2"/>
    </row>
    <row r="3" spans="1:7" ht="30.75" thickBot="1" x14ac:dyDescent="0.3">
      <c r="A3" s="3" t="s">
        <v>0</v>
      </c>
      <c r="B3" s="5" t="s">
        <v>1</v>
      </c>
      <c r="C3" s="7" t="s">
        <v>3</v>
      </c>
      <c r="D3" s="8" t="s">
        <v>4</v>
      </c>
      <c r="E3" s="8"/>
      <c r="F3" s="8" t="s">
        <v>7</v>
      </c>
      <c r="G3" s="9"/>
    </row>
    <row r="4" spans="1:7" x14ac:dyDescent="0.25">
      <c r="A4" s="10" t="s">
        <v>9</v>
      </c>
      <c r="B4" s="11">
        <v>26</v>
      </c>
      <c r="C4" s="22"/>
      <c r="D4" s="23"/>
      <c r="E4" s="11" t="s">
        <v>8</v>
      </c>
      <c r="F4" s="11">
        <f>D4*B4/1000</f>
        <v>0</v>
      </c>
      <c r="G4" s="12" t="s">
        <v>5</v>
      </c>
    </row>
    <row r="5" spans="1:7" x14ac:dyDescent="0.25">
      <c r="A5" s="13" t="s">
        <v>10</v>
      </c>
      <c r="B5" s="14">
        <v>66</v>
      </c>
      <c r="C5" s="24"/>
      <c r="D5" s="25"/>
      <c r="E5" s="14" t="s">
        <v>8</v>
      </c>
      <c r="F5" s="14">
        <f t="shared" ref="F5:F19" si="0">D5*B5/1000</f>
        <v>0</v>
      </c>
      <c r="G5" s="15" t="s">
        <v>5</v>
      </c>
    </row>
    <row r="6" spans="1:7" x14ac:dyDescent="0.25">
      <c r="A6" s="13" t="s">
        <v>11</v>
      </c>
      <c r="B6" s="14">
        <v>7</v>
      </c>
      <c r="C6" s="24"/>
      <c r="D6" s="25"/>
      <c r="E6" s="14" t="s">
        <v>8</v>
      </c>
      <c r="F6" s="14">
        <f t="shared" si="0"/>
        <v>0</v>
      </c>
      <c r="G6" s="15" t="s">
        <v>5</v>
      </c>
    </row>
    <row r="7" spans="1:7" x14ac:dyDescent="0.25">
      <c r="A7" s="13" t="s">
        <v>12</v>
      </c>
      <c r="B7" s="14">
        <v>196</v>
      </c>
      <c r="C7" s="24"/>
      <c r="D7" s="25"/>
      <c r="E7" s="14" t="s">
        <v>8</v>
      </c>
      <c r="F7" s="14">
        <f t="shared" si="0"/>
        <v>0</v>
      </c>
      <c r="G7" s="15" t="s">
        <v>5</v>
      </c>
    </row>
    <row r="8" spans="1:7" x14ac:dyDescent="0.25">
      <c r="A8" s="13" t="s">
        <v>13</v>
      </c>
      <c r="B8" s="14">
        <v>148</v>
      </c>
      <c r="C8" s="24"/>
      <c r="D8" s="25"/>
      <c r="E8" s="14" t="s">
        <v>8</v>
      </c>
      <c r="F8" s="14">
        <f t="shared" si="0"/>
        <v>0</v>
      </c>
      <c r="G8" s="15" t="s">
        <v>5</v>
      </c>
    </row>
    <row r="9" spans="1:7" x14ac:dyDescent="0.25">
      <c r="A9" s="13" t="s">
        <v>14</v>
      </c>
      <c r="B9" s="14">
        <v>53</v>
      </c>
      <c r="C9" s="24"/>
      <c r="D9" s="25"/>
      <c r="E9" s="14" t="s">
        <v>8</v>
      </c>
      <c r="F9" s="14">
        <f t="shared" si="0"/>
        <v>0</v>
      </c>
      <c r="G9" s="15" t="s">
        <v>5</v>
      </c>
    </row>
    <row r="10" spans="1:7" x14ac:dyDescent="0.25">
      <c r="A10" s="13" t="s">
        <v>15</v>
      </c>
      <c r="B10" s="14">
        <v>109</v>
      </c>
      <c r="C10" s="24"/>
      <c r="D10" s="25"/>
      <c r="E10" s="14" t="s">
        <v>8</v>
      </c>
      <c r="F10" s="14">
        <f t="shared" si="0"/>
        <v>0</v>
      </c>
      <c r="G10" s="15" t="s">
        <v>5</v>
      </c>
    </row>
    <row r="11" spans="1:7" x14ac:dyDescent="0.25">
      <c r="A11" s="13" t="s">
        <v>16</v>
      </c>
      <c r="B11" s="14">
        <v>10</v>
      </c>
      <c r="C11" s="24"/>
      <c r="D11" s="25"/>
      <c r="E11" s="14" t="s">
        <v>8</v>
      </c>
      <c r="F11" s="14">
        <f t="shared" si="0"/>
        <v>0</v>
      </c>
      <c r="G11" s="15" t="s">
        <v>5</v>
      </c>
    </row>
    <row r="12" spans="1:7" x14ac:dyDescent="0.25">
      <c r="A12" s="13" t="s">
        <v>17</v>
      </c>
      <c r="B12" s="14">
        <v>139</v>
      </c>
      <c r="C12" s="24"/>
      <c r="D12" s="25"/>
      <c r="E12" s="14" t="s">
        <v>8</v>
      </c>
      <c r="F12" s="14">
        <f t="shared" si="0"/>
        <v>0</v>
      </c>
      <c r="G12" s="15" t="s">
        <v>5</v>
      </c>
    </row>
    <row r="13" spans="1:7" x14ac:dyDescent="0.25">
      <c r="A13" s="13" t="s">
        <v>18</v>
      </c>
      <c r="B13" s="14">
        <v>42</v>
      </c>
      <c r="C13" s="24"/>
      <c r="D13" s="25"/>
      <c r="E13" s="14" t="s">
        <v>8</v>
      </c>
      <c r="F13" s="14">
        <f t="shared" si="0"/>
        <v>0</v>
      </c>
      <c r="G13" s="15" t="s">
        <v>5</v>
      </c>
    </row>
    <row r="14" spans="1:7" x14ac:dyDescent="0.25">
      <c r="A14" s="13" t="s">
        <v>19</v>
      </c>
      <c r="B14" s="14">
        <v>64</v>
      </c>
      <c r="C14" s="24"/>
      <c r="D14" s="25"/>
      <c r="E14" s="14" t="s">
        <v>8</v>
      </c>
      <c r="F14" s="14">
        <f t="shared" si="0"/>
        <v>0</v>
      </c>
      <c r="G14" s="15" t="s">
        <v>5</v>
      </c>
    </row>
    <row r="15" spans="1:7" x14ac:dyDescent="0.25">
      <c r="A15" s="13" t="s">
        <v>20</v>
      </c>
      <c r="B15" s="14">
        <v>29</v>
      </c>
      <c r="C15" s="24"/>
      <c r="D15" s="25"/>
      <c r="E15" s="14" t="s">
        <v>8</v>
      </c>
      <c r="F15" s="14">
        <f t="shared" si="0"/>
        <v>0</v>
      </c>
      <c r="G15" s="15" t="s">
        <v>5</v>
      </c>
    </row>
    <row r="16" spans="1:7" x14ac:dyDescent="0.25">
      <c r="A16" s="13" t="s">
        <v>22</v>
      </c>
      <c r="B16" s="16">
        <v>11</v>
      </c>
      <c r="C16" s="24"/>
      <c r="D16" s="26"/>
      <c r="E16" s="16" t="s">
        <v>8</v>
      </c>
      <c r="F16" s="14">
        <f t="shared" si="0"/>
        <v>0</v>
      </c>
      <c r="G16" s="15" t="s">
        <v>5</v>
      </c>
    </row>
    <row r="17" spans="1:7" x14ac:dyDescent="0.25">
      <c r="A17" s="13" t="s">
        <v>23</v>
      </c>
      <c r="B17" s="16">
        <v>5</v>
      </c>
      <c r="C17" s="24"/>
      <c r="D17" s="26"/>
      <c r="E17" s="16" t="s">
        <v>8</v>
      </c>
      <c r="F17" s="14">
        <f t="shared" si="0"/>
        <v>0</v>
      </c>
      <c r="G17" s="15" t="s">
        <v>5</v>
      </c>
    </row>
    <row r="18" spans="1:7" x14ac:dyDescent="0.25">
      <c r="A18" s="13" t="s">
        <v>24</v>
      </c>
      <c r="B18" s="16">
        <v>2</v>
      </c>
      <c r="C18" s="24"/>
      <c r="D18" s="26"/>
      <c r="E18" s="16" t="s">
        <v>8</v>
      </c>
      <c r="F18" s="16">
        <f t="shared" si="0"/>
        <v>0</v>
      </c>
      <c r="G18" s="15" t="s">
        <v>5</v>
      </c>
    </row>
    <row r="19" spans="1:7" ht="15.75" thickBot="1" x14ac:dyDescent="0.3">
      <c r="A19" s="17" t="s">
        <v>21</v>
      </c>
      <c r="B19" s="18">
        <v>6</v>
      </c>
      <c r="C19" s="27"/>
      <c r="D19" s="28"/>
      <c r="E19" s="18" t="s">
        <v>8</v>
      </c>
      <c r="F19" s="18">
        <f t="shared" si="0"/>
        <v>0</v>
      </c>
      <c r="G19" s="19" t="s">
        <v>5</v>
      </c>
    </row>
    <row r="20" spans="1:7" x14ac:dyDescent="0.25">
      <c r="B20" s="4"/>
      <c r="C20" s="20"/>
      <c r="D20" s="21"/>
      <c r="E20" s="4"/>
      <c r="F20" s="4"/>
      <c r="G20" s="4"/>
    </row>
    <row r="21" spans="1:7" x14ac:dyDescent="0.25">
      <c r="B21" s="2"/>
      <c r="C21" s="6"/>
      <c r="D21" s="2"/>
      <c r="E21" s="2"/>
      <c r="F21" s="2"/>
      <c r="G21" s="2"/>
    </row>
    <row r="22" spans="1:7" x14ac:dyDescent="0.25">
      <c r="A22" s="1" t="s">
        <v>2</v>
      </c>
      <c r="B22" s="2">
        <f>SUM(B4:B21)</f>
        <v>913</v>
      </c>
      <c r="C22" s="1" t="s">
        <v>6</v>
      </c>
      <c r="D22" s="2"/>
      <c r="E22" s="2"/>
      <c r="F22" s="2">
        <f>SUM(F4:F21)</f>
        <v>0</v>
      </c>
      <c r="G22" s="2" t="s">
        <v>5</v>
      </c>
    </row>
    <row r="23" spans="1:7" x14ac:dyDescent="0.25">
      <c r="B23" s="2"/>
      <c r="C23" s="6"/>
      <c r="D23" s="2"/>
      <c r="E23" s="2"/>
      <c r="F23" s="2"/>
      <c r="G23" s="2"/>
    </row>
    <row r="24" spans="1:7" ht="45" x14ac:dyDescent="0.25">
      <c r="B24" s="2"/>
      <c r="C24" s="6" t="s">
        <v>25</v>
      </c>
      <c r="D24" s="2"/>
      <c r="E24" s="2"/>
      <c r="F24" s="2">
        <v>22.324999999999999</v>
      </c>
      <c r="G24" s="2" t="s">
        <v>5</v>
      </c>
    </row>
    <row r="25" spans="1:7" x14ac:dyDescent="0.25">
      <c r="B25" s="2"/>
      <c r="C25" s="6"/>
      <c r="D25" s="2"/>
      <c r="E25" s="2"/>
      <c r="F25" s="2"/>
      <c r="G25" s="2"/>
    </row>
  </sheetData>
  <sheetProtection algorithmName="SHA-512" hashValue="zfRtdhf3c40AcfI9NNuUHQh9dMZJ7rgkr043dh7NV76TIC73/sWoUdbkD64VyPGPVbHkVznwkY3GmwXb92xs8A==" saltValue="mZaSb/9ZmHRW9WTa1uZaTA==" spinCount="100000" sheet="1" objects="1" scenarios="1"/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T1650</dc:creator>
  <cp:lastModifiedBy>Kuruczová Renata</cp:lastModifiedBy>
  <cp:lastPrinted>2024-04-25T11:43:33Z</cp:lastPrinted>
  <dcterms:created xsi:type="dcterms:W3CDTF">2023-08-15T11:10:06Z</dcterms:created>
  <dcterms:modified xsi:type="dcterms:W3CDTF">2024-05-29T07:28:37Z</dcterms:modified>
</cp:coreProperties>
</file>