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Dokumenty/VZ/VZ_2025/VZ_CSS_DNS_500-2_dodavka_tonery/EZAK/EZAK - minitendr/2025_02_tonery CSS_minitendr/"/>
    </mc:Choice>
  </mc:AlternateContent>
  <xr:revisionPtr revIDLastSave="239" documentId="8_{393C8833-2CE1-4DE8-8EFE-33E016077105}" xr6:coauthVersionLast="47" xr6:coauthVersionMax="47" xr10:uidLastSave="{6A3014EA-C2EB-4BAB-8430-743F40102668}"/>
  <bookViews>
    <workbookView xWindow="-120" yWindow="-120" windowWidth="29040" windowHeight="15720" xr2:uid="{A823D8BF-3C22-413E-9C61-7FEE02921C4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I20" i="1" s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5" i="1"/>
  <c r="H6" i="1"/>
  <c r="H7" i="1"/>
  <c r="H8" i="1"/>
  <c r="H9" i="1"/>
  <c r="H10" i="1"/>
  <c r="H11" i="1"/>
  <c r="H12" i="1"/>
  <c r="H13" i="1"/>
  <c r="H14" i="1"/>
  <c r="H15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  <c r="I33" i="1" l="1"/>
  <c r="I39" i="1"/>
  <c r="I17" i="1"/>
  <c r="I30" i="1"/>
  <c r="I25" i="1"/>
  <c r="I19" i="1"/>
  <c r="I41" i="1"/>
  <c r="I15" i="1"/>
  <c r="I42" i="1" l="1"/>
</calcChain>
</file>

<file path=xl/sharedStrings.xml><?xml version="1.0" encoding="utf-8"?>
<sst xmlns="http://schemas.openxmlformats.org/spreadsheetml/2006/main" count="98" uniqueCount="55">
  <si>
    <t>Úsek</t>
  </si>
  <si>
    <t>Toner</t>
  </si>
  <si>
    <t>W2032X</t>
  </si>
  <si>
    <t>W2030X</t>
  </si>
  <si>
    <t>W2031X</t>
  </si>
  <si>
    <t>W2033X</t>
  </si>
  <si>
    <t>žlutá</t>
  </si>
  <si>
    <t>černá</t>
  </si>
  <si>
    <t>červená</t>
  </si>
  <si>
    <t>modrá</t>
  </si>
  <si>
    <t>Ředitelství</t>
  </si>
  <si>
    <t>CE285A</t>
  </si>
  <si>
    <t>CF230X</t>
  </si>
  <si>
    <t>CF226X</t>
  </si>
  <si>
    <t>K-Centrum</t>
  </si>
  <si>
    <t>CE410X</t>
  </si>
  <si>
    <t>D-Centrum</t>
  </si>
  <si>
    <t>CF412X</t>
  </si>
  <si>
    <t>CF411X</t>
  </si>
  <si>
    <t>CF410X</t>
  </si>
  <si>
    <t>DZR Kamenická</t>
  </si>
  <si>
    <t>W2200X</t>
  </si>
  <si>
    <t>W2202X</t>
  </si>
  <si>
    <t>CRG-723 BK</t>
  </si>
  <si>
    <t>CRG-723 C</t>
  </si>
  <si>
    <t>CRG-723 M</t>
  </si>
  <si>
    <t>CRG-723 Y</t>
  </si>
  <si>
    <t>CF362X</t>
  </si>
  <si>
    <t>CF363X</t>
  </si>
  <si>
    <t>CHB Krásnostudenecká</t>
  </si>
  <si>
    <t>CF283X</t>
  </si>
  <si>
    <t>CHB Jindřichova</t>
  </si>
  <si>
    <t>DS Křešice</t>
  </si>
  <si>
    <t>DS Domino</t>
  </si>
  <si>
    <t>W1490X</t>
  </si>
  <si>
    <t>W2203X</t>
  </si>
  <si>
    <t>W2201X</t>
  </si>
  <si>
    <t>Cena Celkem s DPH</t>
  </si>
  <si>
    <t>Středisko</t>
  </si>
  <si>
    <t>Domov se zvláštním režimem</t>
  </si>
  <si>
    <t>Barva</t>
  </si>
  <si>
    <t>Počet</t>
  </si>
  <si>
    <t>Domov pro osoby zdravotně postižené</t>
  </si>
  <si>
    <t>DOZP</t>
  </si>
  <si>
    <t>Domov pro seniory</t>
  </si>
  <si>
    <t>Intervenční služby</t>
  </si>
  <si>
    <t>Cena celkem bez DPH</t>
  </si>
  <si>
    <t>Cena celkem s DPH</t>
  </si>
  <si>
    <t>Cena za kus bez DPH</t>
  </si>
  <si>
    <t>Cena s DPH za středisko</t>
  </si>
  <si>
    <t>CE413A</t>
  </si>
  <si>
    <t>CE411A</t>
  </si>
  <si>
    <t>CE412A</t>
  </si>
  <si>
    <t>2025 -02 - Náplně do tiskáren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</si>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</sst>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2" borderId="3" xfId="0" applyFill="1" applyBorder="1"/>
    <xf numFmtId="0" fontId="1" fillId="4" borderId="0" xfId="0" applyFont="1" applyFill="1"/>
    <xf numFmtId="0" fontId="0" fillId="2" borderId="6" xfId="0" applyFill="1" applyBorder="1"/>
    <xf numFmtId="0" fontId="0" fillId="0" borderId="8" xfId="0" applyBorder="1"/>
    <xf numFmtId="0" fontId="0" fillId="5" borderId="0" xfId="0" applyFill="1"/>
    <xf numFmtId="0" fontId="2" fillId="6" borderId="0" xfId="0" applyFont="1" applyFill="1" applyAlignment="1">
      <alignment horizontal="centerContinuous"/>
    </xf>
    <xf numFmtId="0" fontId="1" fillId="0" borderId="2" xfId="0" applyFont="1" applyBorder="1"/>
    <xf numFmtId="0" fontId="1" fillId="0" borderId="0" xfId="0" applyFont="1"/>
    <xf numFmtId="0" fontId="1" fillId="0" borderId="5" xfId="0" applyFont="1" applyBorder="1"/>
    <xf numFmtId="0" fontId="0" fillId="0" borderId="12" xfId="0" applyBorder="1"/>
    <xf numFmtId="0" fontId="0" fillId="0" borderId="10" xfId="0" applyBorder="1"/>
    <xf numFmtId="0" fontId="0" fillId="3" borderId="11" xfId="0" applyFill="1" applyBorder="1"/>
    <xf numFmtId="1" fontId="0" fillId="7" borderId="6" xfId="0" applyNumberFormat="1" applyFill="1" applyBorder="1"/>
    <xf numFmtId="1" fontId="0" fillId="7" borderId="7" xfId="0" applyNumberFormat="1" applyFill="1" applyBorder="1"/>
    <xf numFmtId="1" fontId="0" fillId="7" borderId="8" xfId="0" applyNumberFormat="1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0" borderId="9" xfId="0" applyBorder="1"/>
    <xf numFmtId="1" fontId="0" fillId="7" borderId="13" xfId="0" applyNumberFormat="1" applyFill="1" applyBorder="1"/>
    <xf numFmtId="0" fontId="0" fillId="3" borderId="14" xfId="0" applyFill="1" applyBorder="1"/>
    <xf numFmtId="0" fontId="0" fillId="7" borderId="13" xfId="0" applyFill="1" applyBorder="1"/>
    <xf numFmtId="0" fontId="0" fillId="3" borderId="15" xfId="0" applyFill="1" applyBorder="1"/>
    <xf numFmtId="0" fontId="0" fillId="2" borderId="0" xfId="0" applyFill="1"/>
    <xf numFmtId="0" fontId="0" fillId="2" borderId="2" xfId="0" applyFill="1" applyBorder="1"/>
    <xf numFmtId="0" fontId="0" fillId="2" borderId="16" xfId="0" applyFill="1" applyBorder="1"/>
    <xf numFmtId="0" fontId="1" fillId="0" borderId="18" xfId="0" applyFont="1" applyBorder="1"/>
    <xf numFmtId="0" fontId="1" fillId="0" borderId="17" xfId="0" applyFont="1" applyBorder="1"/>
    <xf numFmtId="0" fontId="1" fillId="5" borderId="13" xfId="0" applyFont="1" applyFill="1" applyBorder="1"/>
    <xf numFmtId="0" fontId="1" fillId="5" borderId="0" xfId="0" applyFont="1" applyFill="1"/>
    <xf numFmtId="0" fontId="1" fillId="5" borderId="6" xfId="0" applyFont="1" applyFill="1" applyBorder="1"/>
    <xf numFmtId="1" fontId="1" fillId="4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1DA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617D-5351-40B3-97FD-ED8557896E55}">
  <sheetPr>
    <pageSetUpPr fitToPage="1"/>
  </sheetPr>
  <dimension ref="A2:I42"/>
  <sheetViews>
    <sheetView tabSelected="1" topLeftCell="A9" workbookViewId="0">
      <selection activeCell="N39" sqref="N39"/>
    </sheetView>
  </sheetViews>
  <sheetFormatPr defaultRowHeight="15" x14ac:dyDescent="0.25"/>
  <cols>
    <col min="1" max="1" width="36.42578125" customWidth="1"/>
    <col min="2" max="2" width="21.85546875" bestFit="1" customWidth="1"/>
    <col min="4" max="4" width="14.5703125" customWidth="1"/>
    <col min="6" max="6" width="24.28515625" customWidth="1"/>
    <col min="7" max="7" width="23.140625" customWidth="1"/>
    <col min="8" max="8" width="22" customWidth="1"/>
    <col min="9" max="9" width="25.5703125" customWidth="1"/>
  </cols>
  <sheetData>
    <row r="2" spans="1:9" ht="29.25" customHeight="1" x14ac:dyDescent="0.4">
      <c r="A2" s="10" t="s">
        <v>53</v>
      </c>
      <c r="B2" s="10"/>
      <c r="C2" s="10"/>
      <c r="D2" s="10"/>
      <c r="E2" s="10"/>
      <c r="F2" s="10"/>
      <c r="G2" s="10"/>
      <c r="H2" s="10"/>
      <c r="I2" s="10"/>
    </row>
    <row r="3" spans="1:9" ht="15.75" thickBot="1" x14ac:dyDescent="0.3">
      <c r="A3" s="9" t="s">
        <v>38</v>
      </c>
      <c r="B3" s="9" t="s">
        <v>0</v>
      </c>
      <c r="C3" s="9" t="s">
        <v>40</v>
      </c>
      <c r="D3" s="9" t="s">
        <v>1</v>
      </c>
      <c r="E3" s="34" t="s">
        <v>41</v>
      </c>
      <c r="F3" s="33" t="s">
        <v>48</v>
      </c>
      <c r="G3" s="33" t="s">
        <v>46</v>
      </c>
      <c r="H3" s="33" t="s">
        <v>47</v>
      </c>
      <c r="I3" s="35" t="s">
        <v>49</v>
      </c>
    </row>
    <row r="4" spans="1:9" x14ac:dyDescent="0.25">
      <c r="A4" s="7" t="s">
        <v>39</v>
      </c>
      <c r="B4" s="1" t="s">
        <v>20</v>
      </c>
      <c r="C4" s="11" t="s">
        <v>7</v>
      </c>
      <c r="D4" s="11" t="s">
        <v>3</v>
      </c>
      <c r="E4" s="11">
        <v>1</v>
      </c>
      <c r="F4" s="17"/>
      <c r="G4" s="17">
        <f>SUM(F4*E4)</f>
        <v>0</v>
      </c>
      <c r="H4" s="20">
        <f>SUM(F4*E4*1.21)</f>
        <v>0</v>
      </c>
      <c r="I4" s="14"/>
    </row>
    <row r="5" spans="1:9" x14ac:dyDescent="0.25">
      <c r="A5" s="4"/>
      <c r="B5" s="2"/>
      <c r="C5" s="12" t="s">
        <v>8</v>
      </c>
      <c r="D5" s="12" t="s">
        <v>5</v>
      </c>
      <c r="E5" s="12">
        <v>1</v>
      </c>
      <c r="F5" s="18"/>
      <c r="G5" s="18">
        <f t="shared" ref="G5:G39" si="0">SUM(F5*E5)</f>
        <v>0</v>
      </c>
      <c r="H5" s="21">
        <f t="shared" ref="H5:H39" si="1">SUM(F5*E5*1.21)</f>
        <v>0</v>
      </c>
      <c r="I5" s="15"/>
    </row>
    <row r="6" spans="1:9" x14ac:dyDescent="0.25">
      <c r="A6" s="4"/>
      <c r="B6" s="2"/>
      <c r="C6" s="12" t="s">
        <v>9</v>
      </c>
      <c r="D6" s="12" t="s">
        <v>4</v>
      </c>
      <c r="E6" s="12">
        <v>1</v>
      </c>
      <c r="F6" s="18"/>
      <c r="G6" s="18">
        <f t="shared" si="0"/>
        <v>0</v>
      </c>
      <c r="H6" s="21">
        <f t="shared" si="1"/>
        <v>0</v>
      </c>
      <c r="I6" s="15"/>
    </row>
    <row r="7" spans="1:9" x14ac:dyDescent="0.25">
      <c r="A7" s="4"/>
      <c r="B7" s="2"/>
      <c r="C7" s="12" t="s">
        <v>6</v>
      </c>
      <c r="D7" s="12" t="s">
        <v>2</v>
      </c>
      <c r="E7" s="12">
        <v>1</v>
      </c>
      <c r="F7" s="18"/>
      <c r="G7" s="18">
        <f t="shared" si="0"/>
        <v>0</v>
      </c>
      <c r="H7" s="21">
        <f t="shared" si="1"/>
        <v>0</v>
      </c>
      <c r="I7" s="15"/>
    </row>
    <row r="8" spans="1:9" x14ac:dyDescent="0.25">
      <c r="A8" s="4"/>
      <c r="B8" s="2"/>
      <c r="C8" s="12" t="s">
        <v>7</v>
      </c>
      <c r="D8" s="12" t="s">
        <v>21</v>
      </c>
      <c r="E8" s="12">
        <v>1</v>
      </c>
      <c r="F8" s="18"/>
      <c r="G8" s="18">
        <f t="shared" si="0"/>
        <v>0</v>
      </c>
      <c r="H8" s="21">
        <f t="shared" si="1"/>
        <v>0</v>
      </c>
      <c r="I8" s="15"/>
    </row>
    <row r="9" spans="1:9" x14ac:dyDescent="0.25">
      <c r="A9" s="4"/>
      <c r="B9" s="2"/>
      <c r="C9" s="12" t="s">
        <v>8</v>
      </c>
      <c r="D9" s="12" t="s">
        <v>35</v>
      </c>
      <c r="E9" s="12">
        <v>1</v>
      </c>
      <c r="F9" s="18"/>
      <c r="G9" s="18">
        <f t="shared" si="0"/>
        <v>0</v>
      </c>
      <c r="H9" s="21">
        <f t="shared" si="1"/>
        <v>0</v>
      </c>
      <c r="I9" s="15"/>
    </row>
    <row r="10" spans="1:9" x14ac:dyDescent="0.25">
      <c r="A10" s="4"/>
      <c r="B10" s="2"/>
      <c r="C10" s="12" t="s">
        <v>9</v>
      </c>
      <c r="D10" s="12" t="s">
        <v>36</v>
      </c>
      <c r="E10" s="12">
        <v>1</v>
      </c>
      <c r="F10" s="18"/>
      <c r="G10" s="18">
        <f t="shared" si="0"/>
        <v>0</v>
      </c>
      <c r="H10" s="21">
        <f t="shared" si="1"/>
        <v>0</v>
      </c>
      <c r="I10" s="15"/>
    </row>
    <row r="11" spans="1:9" x14ac:dyDescent="0.25">
      <c r="A11" s="4"/>
      <c r="B11" s="2"/>
      <c r="C11" s="12" t="s">
        <v>6</v>
      </c>
      <c r="D11" s="12" t="s">
        <v>22</v>
      </c>
      <c r="E11" s="12">
        <v>1</v>
      </c>
      <c r="F11" s="18"/>
      <c r="G11" s="18">
        <f t="shared" si="0"/>
        <v>0</v>
      </c>
      <c r="H11" s="21">
        <f t="shared" si="1"/>
        <v>0</v>
      </c>
      <c r="I11" s="15"/>
    </row>
    <row r="12" spans="1:9" x14ac:dyDescent="0.25">
      <c r="A12" s="4"/>
      <c r="B12" s="2"/>
      <c r="C12" s="12" t="s">
        <v>7</v>
      </c>
      <c r="D12" s="12" t="s">
        <v>23</v>
      </c>
      <c r="E12" s="12">
        <v>1</v>
      </c>
      <c r="F12" s="18"/>
      <c r="G12" s="18">
        <f t="shared" si="0"/>
        <v>0</v>
      </c>
      <c r="H12" s="21">
        <f t="shared" si="1"/>
        <v>0</v>
      </c>
      <c r="I12" s="15"/>
    </row>
    <row r="13" spans="1:9" x14ac:dyDescent="0.25">
      <c r="A13" s="4"/>
      <c r="B13" s="2"/>
      <c r="C13" s="12" t="s">
        <v>8</v>
      </c>
      <c r="D13" s="12" t="s">
        <v>25</v>
      </c>
      <c r="E13" s="12">
        <v>1</v>
      </c>
      <c r="F13" s="18"/>
      <c r="G13" s="18">
        <f t="shared" si="0"/>
        <v>0</v>
      </c>
      <c r="H13" s="21">
        <f t="shared" si="1"/>
        <v>0</v>
      </c>
      <c r="I13" s="15"/>
    </row>
    <row r="14" spans="1:9" x14ac:dyDescent="0.25">
      <c r="A14" s="4"/>
      <c r="B14" s="2"/>
      <c r="C14" s="12" t="s">
        <v>9</v>
      </c>
      <c r="D14" s="12" t="s">
        <v>24</v>
      </c>
      <c r="E14" s="12">
        <v>1</v>
      </c>
      <c r="F14" s="18"/>
      <c r="G14" s="18">
        <f t="shared" si="0"/>
        <v>0</v>
      </c>
      <c r="H14" s="21">
        <f t="shared" si="1"/>
        <v>0</v>
      </c>
      <c r="I14" s="15"/>
    </row>
    <row r="15" spans="1:9" x14ac:dyDescent="0.25">
      <c r="A15" s="8"/>
      <c r="B15" s="3"/>
      <c r="C15" s="13" t="s">
        <v>6</v>
      </c>
      <c r="D15" s="13" t="s">
        <v>26</v>
      </c>
      <c r="E15" s="13">
        <v>1</v>
      </c>
      <c r="F15" s="19"/>
      <c r="G15" s="19">
        <f t="shared" si="0"/>
        <v>0</v>
      </c>
      <c r="H15" s="22">
        <f t="shared" si="1"/>
        <v>0</v>
      </c>
      <c r="I15" s="16">
        <f>SUM(H4:H15)</f>
        <v>0</v>
      </c>
    </row>
    <row r="16" spans="1:9" x14ac:dyDescent="0.25">
      <c r="A16" s="7" t="s">
        <v>42</v>
      </c>
      <c r="B16" s="29" t="s">
        <v>43</v>
      </c>
      <c r="C16" s="11" t="s">
        <v>8</v>
      </c>
      <c r="D16" s="11" t="s">
        <v>28</v>
      </c>
      <c r="E16" s="11">
        <v>1</v>
      </c>
      <c r="F16" s="17"/>
      <c r="G16" s="17">
        <f t="shared" si="0"/>
        <v>0</v>
      </c>
      <c r="H16" s="20">
        <f t="shared" si="1"/>
        <v>0</v>
      </c>
      <c r="I16" s="23"/>
    </row>
    <row r="17" spans="1:9" x14ac:dyDescent="0.25">
      <c r="A17" s="4"/>
      <c r="C17" s="12" t="s">
        <v>6</v>
      </c>
      <c r="D17" s="12" t="s">
        <v>27</v>
      </c>
      <c r="E17" s="12">
        <v>1</v>
      </c>
      <c r="F17" s="19"/>
      <c r="G17" s="19">
        <f t="shared" si="0"/>
        <v>0</v>
      </c>
      <c r="H17" s="22">
        <f t="shared" si="1"/>
        <v>0</v>
      </c>
      <c r="I17" s="16">
        <f>SUM(H16:H17)</f>
        <v>0</v>
      </c>
    </row>
    <row r="18" spans="1:9" x14ac:dyDescent="0.25">
      <c r="A18" s="4"/>
      <c r="B18" s="28" t="s">
        <v>29</v>
      </c>
      <c r="C18" s="31" t="s">
        <v>7</v>
      </c>
      <c r="D18" s="31" t="s">
        <v>30</v>
      </c>
      <c r="E18" s="32">
        <v>1</v>
      </c>
      <c r="F18" s="17"/>
      <c r="G18" s="17">
        <v>0</v>
      </c>
      <c r="H18" s="20">
        <f t="shared" si="1"/>
        <v>0</v>
      </c>
      <c r="I18" s="23"/>
    </row>
    <row r="19" spans="1:9" x14ac:dyDescent="0.25">
      <c r="A19" s="4"/>
      <c r="B19" s="28" t="s">
        <v>31</v>
      </c>
      <c r="C19" s="13" t="s">
        <v>7</v>
      </c>
      <c r="D19" s="13" t="s">
        <v>30</v>
      </c>
      <c r="E19" s="13">
        <v>1</v>
      </c>
      <c r="F19" s="19"/>
      <c r="G19" s="19">
        <f t="shared" si="0"/>
        <v>0</v>
      </c>
      <c r="H19" s="22">
        <f t="shared" si="1"/>
        <v>0</v>
      </c>
      <c r="I19" s="16">
        <f>SUM(H18:H19)</f>
        <v>0</v>
      </c>
    </row>
    <row r="20" spans="1:9" x14ac:dyDescent="0.25">
      <c r="A20" s="8"/>
      <c r="B20" s="30" t="s">
        <v>33</v>
      </c>
      <c r="C20" s="13" t="s">
        <v>8</v>
      </c>
      <c r="D20" s="13" t="s">
        <v>5</v>
      </c>
      <c r="E20" s="13">
        <v>1</v>
      </c>
      <c r="F20" s="24"/>
      <c r="G20" s="24">
        <f t="shared" si="0"/>
        <v>0</v>
      </c>
      <c r="H20" s="26">
        <f t="shared" si="1"/>
        <v>0</v>
      </c>
      <c r="I20" s="25">
        <f>SUM(H20)</f>
        <v>0</v>
      </c>
    </row>
    <row r="21" spans="1:9" x14ac:dyDescent="0.25">
      <c r="A21" s="1" t="s">
        <v>44</v>
      </c>
      <c r="B21" s="1" t="s">
        <v>32</v>
      </c>
      <c r="C21" s="11" t="s">
        <v>7</v>
      </c>
      <c r="D21" s="11" t="s">
        <v>34</v>
      </c>
      <c r="E21" s="11">
        <v>2</v>
      </c>
      <c r="F21" s="17"/>
      <c r="G21" s="17">
        <v>0</v>
      </c>
      <c r="H21" s="20">
        <f t="shared" si="1"/>
        <v>0</v>
      </c>
      <c r="I21" s="23"/>
    </row>
    <row r="22" spans="1:9" x14ac:dyDescent="0.25">
      <c r="A22" s="2"/>
      <c r="B22" s="2"/>
      <c r="C22" s="12" t="s">
        <v>7</v>
      </c>
      <c r="D22" s="12" t="s">
        <v>21</v>
      </c>
      <c r="E22" s="12">
        <v>1</v>
      </c>
      <c r="F22" s="18"/>
      <c r="G22" s="18">
        <f t="shared" si="0"/>
        <v>0</v>
      </c>
      <c r="H22" s="21">
        <f t="shared" si="1"/>
        <v>0</v>
      </c>
      <c r="I22" s="15"/>
    </row>
    <row r="23" spans="1:9" x14ac:dyDescent="0.25">
      <c r="A23" s="2"/>
      <c r="B23" s="2"/>
      <c r="C23" s="12" t="s">
        <v>8</v>
      </c>
      <c r="D23" s="12" t="s">
        <v>35</v>
      </c>
      <c r="E23" s="12">
        <v>1</v>
      </c>
      <c r="F23" s="18"/>
      <c r="G23" s="18">
        <f t="shared" si="0"/>
        <v>0</v>
      </c>
      <c r="H23" s="21">
        <f t="shared" si="1"/>
        <v>0</v>
      </c>
      <c r="I23" s="15"/>
    </row>
    <row r="24" spans="1:9" x14ac:dyDescent="0.25">
      <c r="A24" s="2"/>
      <c r="B24" s="2"/>
      <c r="C24" s="12" t="s">
        <v>9</v>
      </c>
      <c r="D24" s="12" t="s">
        <v>36</v>
      </c>
      <c r="E24" s="12">
        <v>1</v>
      </c>
      <c r="F24" s="18"/>
      <c r="G24" s="18">
        <f t="shared" si="0"/>
        <v>0</v>
      </c>
      <c r="H24" s="21">
        <f t="shared" si="1"/>
        <v>0</v>
      </c>
      <c r="I24" s="15"/>
    </row>
    <row r="25" spans="1:9" x14ac:dyDescent="0.25">
      <c r="A25" s="3"/>
      <c r="B25" s="3"/>
      <c r="C25" s="13" t="s">
        <v>6</v>
      </c>
      <c r="D25" s="13" t="s">
        <v>22</v>
      </c>
      <c r="E25" s="13">
        <v>1</v>
      </c>
      <c r="F25" s="19"/>
      <c r="G25" s="19">
        <v>0</v>
      </c>
      <c r="H25" s="22">
        <f t="shared" si="1"/>
        <v>0</v>
      </c>
      <c r="I25" s="16">
        <f>SUM(H21:H25)</f>
        <v>0</v>
      </c>
    </row>
    <row r="26" spans="1:9" x14ac:dyDescent="0.25">
      <c r="A26" s="5" t="s">
        <v>45</v>
      </c>
      <c r="B26" s="1" t="s">
        <v>14</v>
      </c>
      <c r="C26" s="11" t="s">
        <v>7</v>
      </c>
      <c r="D26" s="11" t="s">
        <v>13</v>
      </c>
      <c r="E26" s="11">
        <v>1</v>
      </c>
      <c r="F26" s="17"/>
      <c r="G26" s="17">
        <f t="shared" si="0"/>
        <v>0</v>
      </c>
      <c r="H26" s="20">
        <f t="shared" si="1"/>
        <v>0</v>
      </c>
      <c r="I26" s="23"/>
    </row>
    <row r="27" spans="1:9" x14ac:dyDescent="0.25">
      <c r="A27" s="2"/>
      <c r="B27" s="2"/>
      <c r="C27" s="12" t="s">
        <v>7</v>
      </c>
      <c r="D27" s="12" t="s">
        <v>15</v>
      </c>
      <c r="E27" s="12">
        <v>1</v>
      </c>
      <c r="F27" s="18"/>
      <c r="G27" s="18">
        <f t="shared" si="0"/>
        <v>0</v>
      </c>
      <c r="H27" s="21">
        <f t="shared" si="1"/>
        <v>0</v>
      </c>
      <c r="I27" s="15"/>
    </row>
    <row r="28" spans="1:9" x14ac:dyDescent="0.25">
      <c r="A28" s="2"/>
      <c r="B28" s="2"/>
      <c r="C28" s="12" t="s">
        <v>8</v>
      </c>
      <c r="D28" s="12" t="s">
        <v>50</v>
      </c>
      <c r="E28" s="12">
        <v>1</v>
      </c>
      <c r="F28" s="18"/>
      <c r="G28" s="18">
        <f t="shared" si="0"/>
        <v>0</v>
      </c>
      <c r="H28" s="21">
        <f t="shared" si="1"/>
        <v>0</v>
      </c>
      <c r="I28" s="15"/>
    </row>
    <row r="29" spans="1:9" x14ac:dyDescent="0.25">
      <c r="A29" s="2"/>
      <c r="B29" s="2"/>
      <c r="C29" s="12" t="s">
        <v>9</v>
      </c>
      <c r="D29" s="12" t="s">
        <v>51</v>
      </c>
      <c r="E29" s="12">
        <v>1</v>
      </c>
      <c r="F29" s="18"/>
      <c r="G29" s="18">
        <f t="shared" si="0"/>
        <v>0</v>
      </c>
      <c r="H29" s="21">
        <f t="shared" si="1"/>
        <v>0</v>
      </c>
      <c r="I29" s="15"/>
    </row>
    <row r="30" spans="1:9" x14ac:dyDescent="0.25">
      <c r="A30" s="2"/>
      <c r="B30" s="3"/>
      <c r="C30" s="13" t="s">
        <v>6</v>
      </c>
      <c r="D30" s="13" t="s">
        <v>52</v>
      </c>
      <c r="E30" s="13">
        <v>1</v>
      </c>
      <c r="F30" s="19"/>
      <c r="G30" s="19">
        <f t="shared" si="0"/>
        <v>0</v>
      </c>
      <c r="H30" s="22">
        <f t="shared" si="1"/>
        <v>0</v>
      </c>
      <c r="I30" s="16">
        <f>SUM(H26:H30)</f>
        <v>0</v>
      </c>
    </row>
    <row r="31" spans="1:9" x14ac:dyDescent="0.25">
      <c r="A31" s="2"/>
      <c r="B31" s="1" t="s">
        <v>16</v>
      </c>
      <c r="C31" s="11" t="s">
        <v>7</v>
      </c>
      <c r="D31" s="11" t="s">
        <v>19</v>
      </c>
      <c r="E31" s="11">
        <v>1</v>
      </c>
      <c r="F31" s="17"/>
      <c r="G31" s="17">
        <f t="shared" si="0"/>
        <v>0</v>
      </c>
      <c r="H31" s="20">
        <f t="shared" si="1"/>
        <v>0</v>
      </c>
      <c r="I31" s="23"/>
    </row>
    <row r="32" spans="1:9" x14ac:dyDescent="0.25">
      <c r="A32" s="2"/>
      <c r="B32" s="2"/>
      <c r="C32" s="12" t="s">
        <v>9</v>
      </c>
      <c r="D32" s="12" t="s">
        <v>18</v>
      </c>
      <c r="E32" s="12">
        <v>1</v>
      </c>
      <c r="F32" s="18"/>
      <c r="G32" s="18">
        <f t="shared" si="0"/>
        <v>0</v>
      </c>
      <c r="H32" s="21">
        <f t="shared" si="1"/>
        <v>0</v>
      </c>
      <c r="I32" s="15"/>
    </row>
    <row r="33" spans="1:9" x14ac:dyDescent="0.25">
      <c r="A33" s="3"/>
      <c r="B33" s="3"/>
      <c r="C33" s="13" t="s">
        <v>6</v>
      </c>
      <c r="D33" s="13" t="s">
        <v>17</v>
      </c>
      <c r="E33" s="13">
        <v>1</v>
      </c>
      <c r="F33" s="19"/>
      <c r="G33" s="19">
        <f t="shared" si="0"/>
        <v>0</v>
      </c>
      <c r="H33" s="22">
        <f t="shared" si="1"/>
        <v>0</v>
      </c>
      <c r="I33" s="16">
        <f>SUM(H31:H33)</f>
        <v>0</v>
      </c>
    </row>
    <row r="34" spans="1:9" x14ac:dyDescent="0.25">
      <c r="A34" s="1" t="s">
        <v>10</v>
      </c>
      <c r="B34" s="1" t="s">
        <v>10</v>
      </c>
      <c r="C34" s="11" t="s">
        <v>6</v>
      </c>
      <c r="D34" s="11" t="s">
        <v>2</v>
      </c>
      <c r="E34" s="11">
        <v>2</v>
      </c>
      <c r="F34" s="17"/>
      <c r="G34" s="17">
        <f t="shared" si="0"/>
        <v>0</v>
      </c>
      <c r="H34" s="20">
        <f t="shared" si="1"/>
        <v>0</v>
      </c>
      <c r="I34" s="23"/>
    </row>
    <row r="35" spans="1:9" x14ac:dyDescent="0.25">
      <c r="A35" s="2"/>
      <c r="B35" s="2"/>
      <c r="C35" s="12" t="s">
        <v>7</v>
      </c>
      <c r="D35" s="12" t="s">
        <v>3</v>
      </c>
      <c r="E35" s="12">
        <v>2</v>
      </c>
      <c r="F35" s="18"/>
      <c r="G35" s="18">
        <f t="shared" si="0"/>
        <v>0</v>
      </c>
      <c r="H35" s="21">
        <f t="shared" si="1"/>
        <v>0</v>
      </c>
      <c r="I35" s="15"/>
    </row>
    <row r="36" spans="1:9" x14ac:dyDescent="0.25">
      <c r="A36" s="2"/>
      <c r="B36" s="2"/>
      <c r="C36" s="12" t="s">
        <v>9</v>
      </c>
      <c r="D36" s="12" t="s">
        <v>4</v>
      </c>
      <c r="E36" s="12">
        <v>1</v>
      </c>
      <c r="F36" s="18"/>
      <c r="G36" s="18">
        <f t="shared" si="0"/>
        <v>0</v>
      </c>
      <c r="H36" s="21">
        <f t="shared" si="1"/>
        <v>0</v>
      </c>
      <c r="I36" s="15"/>
    </row>
    <row r="37" spans="1:9" x14ac:dyDescent="0.25">
      <c r="A37" s="2"/>
      <c r="B37" s="2"/>
      <c r="C37" s="12" t="s">
        <v>8</v>
      </c>
      <c r="D37" s="12" t="s">
        <v>5</v>
      </c>
      <c r="E37" s="12">
        <v>1</v>
      </c>
      <c r="F37" s="18"/>
      <c r="G37" s="18">
        <f t="shared" si="0"/>
        <v>0</v>
      </c>
      <c r="H37" s="21">
        <f t="shared" si="1"/>
        <v>0</v>
      </c>
      <c r="I37" s="15"/>
    </row>
    <row r="38" spans="1:9" x14ac:dyDescent="0.25">
      <c r="A38" s="2"/>
      <c r="B38" s="2"/>
      <c r="C38" s="12" t="s">
        <v>7</v>
      </c>
      <c r="D38" s="12" t="s">
        <v>11</v>
      </c>
      <c r="E38" s="12">
        <v>1</v>
      </c>
      <c r="F38" s="18"/>
      <c r="G38" s="18">
        <f t="shared" si="0"/>
        <v>0</v>
      </c>
      <c r="H38" s="21">
        <f t="shared" si="1"/>
        <v>0</v>
      </c>
      <c r="I38" s="15"/>
    </row>
    <row r="39" spans="1:9" ht="15.75" thickBot="1" x14ac:dyDescent="0.3">
      <c r="A39" s="3"/>
      <c r="B39" s="3"/>
      <c r="C39" s="13" t="s">
        <v>7</v>
      </c>
      <c r="D39" s="13" t="s">
        <v>12</v>
      </c>
      <c r="E39" s="13">
        <v>1</v>
      </c>
      <c r="F39" s="19"/>
      <c r="G39" s="19">
        <f t="shared" si="0"/>
        <v>0</v>
      </c>
      <c r="H39" s="22">
        <f t="shared" si="1"/>
        <v>0</v>
      </c>
      <c r="I39" s="27">
        <f>SUM(H34:H39)</f>
        <v>0</v>
      </c>
    </row>
    <row r="41" spans="1:9" x14ac:dyDescent="0.25">
      <c r="H41" s="6" t="s">
        <v>54</v>
      </c>
      <c r="I41" s="36">
        <f>SUM(G4:G39)</f>
        <v>0</v>
      </c>
    </row>
    <row r="42" spans="1:9" x14ac:dyDescent="0.25">
      <c r="H42" s="6" t="s">
        <v>37</v>
      </c>
      <c r="I42" s="6">
        <f>SUM(I3:I41)</f>
        <v>0</v>
      </c>
    </row>
  </sheetData>
  <pageMargins left="0.70866141732283472" right="0.70866141732283472" top="0.78740157480314965" bottom="0.78740157480314965" header="0.31496062992125984" footer="0.31496062992125984"/>
  <pageSetup paperSize="9" scale="70" orientation="landscape" horizontalDpi="4294967293" r:id="rId1"/>
  <headerFooter>
    <oddHeader>&amp;CPříloha č. 1 _2025-02-Náplně do tiskáren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Petrlík Radek</dc:creator>
  <cp:lastModifiedBy>Jersáková Klára</cp:lastModifiedBy>
  <cp:lastPrinted>2025-10-22T11:27:54Z</cp:lastPrinted>
  <dcterms:created xsi:type="dcterms:W3CDTF">2025-08-05T06:10:43Z</dcterms:created>
  <dcterms:modified xsi:type="dcterms:W3CDTF">2025-10-22T11:31:00Z</dcterms:modified>
</cp:coreProperties>
</file>