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60" windowWidth="20115" windowHeight="12075" activeTab="0"/>
  </bookViews>
  <sheets>
    <sheet name="položkový seznam celk. hodnota" sheetId="1" r:id="rId1"/>
  </sheets>
  <definedNames/>
  <calcPr calcId="145621"/>
</workbook>
</file>

<file path=xl/sharedStrings.xml><?xml version="1.0" encoding="utf-8"?>
<sst xmlns="http://schemas.openxmlformats.org/spreadsheetml/2006/main" count="505" uniqueCount="391">
  <si>
    <t>Položka (+příp. formát, typ/barva, provedení)</t>
  </si>
  <si>
    <t>Další specifikace</t>
  </si>
  <si>
    <t>Příklad výrobku</t>
  </si>
  <si>
    <t>Předpokládaný odběr/2 roky</t>
  </si>
  <si>
    <t>Nabídková cena za MJ bez DPH</t>
  </si>
  <si>
    <t>Celková cena bez DPH</t>
  </si>
  <si>
    <t>archivační box/A4/přírodní+bílá</t>
  </si>
  <si>
    <t>uzavíratelný; z kvalitní, ekologické, hladké lepenky; barva přírodní+ bílá; rozměr 330x260x75 mm; hřbet s linkami na popisky</t>
  </si>
  <si>
    <t>Emba Archive box A4 75 colour I/75/COL/W</t>
  </si>
  <si>
    <t>ks</t>
  </si>
  <si>
    <t>archivační box široký/A4/přírodní+bílá</t>
  </si>
  <si>
    <t>uzavíratelný; z kvalitní, ekologické, hladké lepenky; barva přírodní+bílá; rozměr 330x260x110 mm; hřbet s linkami na popisky</t>
  </si>
  <si>
    <t>Emba Archive box A4 110 colour I/110/COL/W</t>
  </si>
  <si>
    <t>archivační spona</t>
  </si>
  <si>
    <t>plastová spona pro vázání děrovaných dokumentů s pojistkou, rozteč 80 mm</t>
  </si>
  <si>
    <t>balení (50 ks)</t>
  </si>
  <si>
    <t>archivní krabice</t>
  </si>
  <si>
    <t>cca 428x338x312 mm; velká nosnost ( ± 35 kg); z třívrstvé vlnité lepenky; víko pevně spojené s krabicí; kapacita na pět širokých šanonů formátu A4</t>
  </si>
  <si>
    <t>bělítko jednorázové</t>
  </si>
  <si>
    <t>jednorázový opravný strojek pro suchou korekci; šíře 5 mm; návin min. 8 m</t>
  </si>
  <si>
    <t>blok/A4/linkovaný</t>
  </si>
  <si>
    <t>kovová kroužková vazba (boční spirála na delší hraně); čtyřděrování; 50 listů</t>
  </si>
  <si>
    <t>blok/A5/linkovaný</t>
  </si>
  <si>
    <t>blok (role) do flipchartu</t>
  </si>
  <si>
    <t>s multiperforací; 40 listů</t>
  </si>
  <si>
    <t>box na spisy s gumou/A4/čirý</t>
  </si>
  <si>
    <t>polypropylen; 3 chlopně; 450 mikronů; hřbet 3 cm, zavírání na gumu přes rohy</t>
  </si>
  <si>
    <t>CD-R</t>
  </si>
  <si>
    <t>kapacita 700 MB</t>
  </si>
  <si>
    <t>děrovačka kancelářská</t>
  </si>
  <si>
    <t>na 20 listů; s posuvným příložníkem; 2 otvory; rozteč 80 mm</t>
  </si>
  <si>
    <t>děrovačka výkonná</t>
  </si>
  <si>
    <t>na 40+ listů; celokovová; s posuvným příložníkem; aretace horního dílu (skladnost do šuplíku nutná); 2 otvory; rozteč 80 mm</t>
  </si>
  <si>
    <t>Novus B240</t>
  </si>
  <si>
    <t>desky s drukem/A4/čiré</t>
  </si>
  <si>
    <t>uzavírací spisovka s jedním drukem; polypropylen; rozměry 324x236 mm</t>
  </si>
  <si>
    <t>desky s drukem/A4/modré</t>
  </si>
  <si>
    <t>desky s drukem/A5/čiré</t>
  </si>
  <si>
    <t>uzavírací spisovka s jedním drukem; polypropylen; rozměry 240x190 mm</t>
  </si>
  <si>
    <t>desky s drukem/A5/modré</t>
  </si>
  <si>
    <t>desky s gumou/A4/čiré</t>
  </si>
  <si>
    <t>3 chlopně; polypropylen; 450 mikronů; zavírání na gumu přes rohy</t>
  </si>
  <si>
    <t>desky s gumou/A4/modré</t>
  </si>
  <si>
    <t>desky s tkanicí/A4/černé</t>
  </si>
  <si>
    <r>
      <t>jednostranně lakované desky, lepenka min. 1320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(tloušťka min. 1,5 mm); hrubší vroubkované tkanice, šíře tkanice min. 1,2 cm, délka min. 88 cm (ne hedvábné ani hladké tkanice </t>
    </r>
    <r>
      <rPr>
        <sz val="11"/>
        <color theme="1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>rozvazují se)</t>
    </r>
  </si>
  <si>
    <t>Hit Office spisové desky jednostranně lakované</t>
  </si>
  <si>
    <t>desky s tkanicí/A4/černý mramor</t>
  </si>
  <si>
    <t>desky z tuhého kartonu; hrubší vroubkované tkanice, šíře tkanice min. 1,2 cm, délka min. 88 cm (ne hedvábné ani hladké tkanice → rozvazují se)</t>
  </si>
  <si>
    <t>desky závěsné/A4/modré</t>
  </si>
  <si>
    <r>
      <t>závěsné zakládací desky typu V z kartonu gramáže min. 210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; s plastovým rozlišovačem; rozměr 345x240 mm</t>
    </r>
  </si>
  <si>
    <t>Esselte Classic Collection</t>
  </si>
  <si>
    <t>desky závěsné/A4/růžové</t>
  </si>
  <si>
    <t>desky závěsné/A4/zelené</t>
  </si>
  <si>
    <t>desky závěsné/A4/žluté</t>
  </si>
  <si>
    <t>dodejka/C5/bílá*</t>
  </si>
  <si>
    <t>krabice (1000 ks)</t>
  </si>
  <si>
    <t>dopisní sponky malé</t>
  </si>
  <si>
    <t>32 mm; pozinkované; oblé; hladké</t>
  </si>
  <si>
    <t>balení (100 ks)</t>
  </si>
  <si>
    <t>dopisní sponky malé barevné</t>
  </si>
  <si>
    <t>28 mm; potahované; oblé; hladké</t>
  </si>
  <si>
    <t>dopisní sponky střední</t>
  </si>
  <si>
    <t>50 mm; pozinkované; oblé; vroubkované</t>
  </si>
  <si>
    <t>balení (75 ks)</t>
  </si>
  <si>
    <t>50 mm; pozinkované; oblé, hladké</t>
  </si>
  <si>
    <t>dopisní sponky velké</t>
  </si>
  <si>
    <t>75 mm, pozinkované; oblé; vroubkované</t>
  </si>
  <si>
    <t>balení (25 ks)</t>
  </si>
  <si>
    <t>doručenka daňová/C5/modrý pruh*</t>
  </si>
  <si>
    <t>doručenka/C5/bez pruhu*</t>
  </si>
  <si>
    <t>s předtiskem adresy na obou stranách; rozměr 217x162 mm; pro doručování podle zákona 500/2004 Sb.; samopropisovací; s krycí páskou; vytrhávací okénko; obsahuje poučení o právním dopadu odmítnutí zásilky; vzor přiložen</t>
  </si>
  <si>
    <t>doručenka/C5/červený pruh*</t>
  </si>
  <si>
    <t>doručenka/C5/modrý pruh*</t>
  </si>
  <si>
    <t>drátky do sešívačky 24/6</t>
  </si>
  <si>
    <t>pozinkované</t>
  </si>
  <si>
    <t>balení (1000ks)</t>
  </si>
  <si>
    <t>drátky do sešívačky 24/8</t>
  </si>
  <si>
    <t>drátky do sešívačky No. 10</t>
  </si>
  <si>
    <t>DVD +R</t>
  </si>
  <si>
    <t>kapacita 4,7 GB</t>
  </si>
  <si>
    <t>dvojlisty (skládaný papír) A3</t>
  </si>
  <si>
    <t>po přeložení A4; linkované; bez perforace</t>
  </si>
  <si>
    <t>balení (250 listů)</t>
  </si>
  <si>
    <t>etikety 105 x 148 mm</t>
  </si>
  <si>
    <t>samolepicí; papír bílý, matný; pro laserový a inkoustový monochromatický tisk</t>
  </si>
  <si>
    <t>balení (100 archů)</t>
  </si>
  <si>
    <t>etikety 105 x 74 mm</t>
  </si>
  <si>
    <t>etikety 192 x 61 mm</t>
  </si>
  <si>
    <t>etikety 70 x 36 mm</t>
  </si>
  <si>
    <t>fix černý</t>
  </si>
  <si>
    <t>kulaté plastové tělo i ventilační uzávěr v barvě náplně; ergonomická trojúhelníková úchopová část; válcový hrot; šíře stopy 1 mm; vypratelný nepermanentní inkoust</t>
  </si>
  <si>
    <t>Centropen Colour World 7550</t>
  </si>
  <si>
    <t>fix červený</t>
  </si>
  <si>
    <t>fix modrý</t>
  </si>
  <si>
    <t>fix zelený</t>
  </si>
  <si>
    <t>gelový roller/černá náplň</t>
  </si>
  <si>
    <t>stiskací mechanismus; šíře stopy 0,5 mm; pogumovaný úchop a klip v barvě náplně; plastové transparentní tělo</t>
  </si>
  <si>
    <t>Pilot G-2 05</t>
  </si>
  <si>
    <t xml:space="preserve"> </t>
  </si>
  <si>
    <t>gelový roller/červená náplň</t>
  </si>
  <si>
    <t>gelový roller/modrá náplň</t>
  </si>
  <si>
    <t>izolepa 19x33mm</t>
  </si>
  <si>
    <t>transparentní</t>
  </si>
  <si>
    <t>izolepa 48x66mm</t>
  </si>
  <si>
    <t>kalíšek na sponky černý</t>
  </si>
  <si>
    <t>drátěný; průměr 80 mm; výška 30 mm</t>
  </si>
  <si>
    <t>kalíšek na špalíček černý</t>
  </si>
  <si>
    <t>drátěný; 100x100x100 mm; černý</t>
  </si>
  <si>
    <t>kalíšek na tužky černý</t>
  </si>
  <si>
    <t>drátěný; průměr 90 mm; výška 100 mm</t>
  </si>
  <si>
    <t>kalkulačka</t>
  </si>
  <si>
    <t>základní funkce; min. 8 cifer; větší rozměr pro pohodlnějsí mačkání tlačítek (cca 136×101×26 mm); nakloněný displej; napájení solar i baterie</t>
  </si>
  <si>
    <t>kniha podpisová/A4/černá</t>
  </si>
  <si>
    <t>vnější potah z imitace kůže; 16 oddílů</t>
  </si>
  <si>
    <t>kniha záznamní/A4/linkovaná 100 listů</t>
  </si>
  <si>
    <t>pevné tvrdé desky; šitá vazba (ne lepená)</t>
  </si>
  <si>
    <t>kniha záznamní/A4/linkovaná 200 listů</t>
  </si>
  <si>
    <t>kniha záznamní/A5/linkovaná 100 listů</t>
  </si>
  <si>
    <t>koš odpadkový kancelářský černý</t>
  </si>
  <si>
    <t>plastový; otevřený (bez víka); děrovaný; objem 11 l</t>
  </si>
  <si>
    <t>Chemoplast odpadkový koš</t>
  </si>
  <si>
    <t>kotouček do kalkulačky</t>
  </si>
  <si>
    <t>pokladní kotouček jednovrstvý; 57/60/17 mm</t>
  </si>
  <si>
    <t>kotouček do platebního terminálu</t>
  </si>
  <si>
    <t>pokladní kotouček termocitlivý; 57/38/12 mm</t>
  </si>
  <si>
    <t>laminovací folie (kapsa)/A5/čirá</t>
  </si>
  <si>
    <t>100 mikronů; rozměr 154x216 mm</t>
  </si>
  <si>
    <t>laminovací folie (kapsa)/A4/čirá</t>
  </si>
  <si>
    <t>125 mikronů; rozměr 216x303 mm</t>
  </si>
  <si>
    <t>lepicí tyčinka 21 g</t>
  </si>
  <si>
    <t>vodou omyvatelné, lehce vypratelné lepidlo nezanechávající stopy</t>
  </si>
  <si>
    <t>lepicí tyčinka s glycerinem 20 g</t>
  </si>
  <si>
    <t>kvalitní lepicí tyčinka; hladká aplikace; nehrudkuje;  nevysychá (dlouhá životnost); bez rozpouštědel a kyselin; vodou omyvatelné, lehce vypratelné lepidlo nezanechávající stopy</t>
  </si>
  <si>
    <t>Kores Glue stick (červeno-bílý obal)</t>
  </si>
  <si>
    <t>lepidlo tekuté s membránou 50 g</t>
  </si>
  <si>
    <t>transparentní lepidlo v tubě s dávkovací membránou (ventilek proti vytékání), které nestéká; bez obsahu rozpouštědel; lahvička 50 g</t>
  </si>
  <si>
    <t>Kores Glufix</t>
  </si>
  <si>
    <t>lepidlo tekuté se stěrkou 100 g</t>
  </si>
  <si>
    <t>víceúčelové bílé disperzní lepidlo; aplikace pomocí stěrky; bez obsahu rozpouštědel; lahvička 100 g</t>
  </si>
  <si>
    <t>Pritt Gamafix</t>
  </si>
  <si>
    <t>mapa 3 chlopně/A4/modrá</t>
  </si>
  <si>
    <r>
      <t>eko karton 240 g/m</t>
    </r>
    <r>
      <rPr>
        <vertAlign val="superscript"/>
        <sz val="11"/>
        <color theme="1"/>
        <rFont val="Calibri"/>
        <family val="2"/>
        <scheme val="minor"/>
      </rPr>
      <t>2</t>
    </r>
  </si>
  <si>
    <t>HIT Office Classic 253 mapa A4 240g</t>
  </si>
  <si>
    <t>mapa 3 chlopně/A4/růžová</t>
  </si>
  <si>
    <t>mapa 3 chlopně/A4/zelená</t>
  </si>
  <si>
    <t>mapa 3 chlopně/A4/žlutá</t>
  </si>
  <si>
    <t>mapa 3 chlopně/A4/červený prešpán</t>
  </si>
  <si>
    <r>
      <t>prešpán 350 g/m</t>
    </r>
    <r>
      <rPr>
        <vertAlign val="superscript"/>
        <sz val="11"/>
        <color theme="1"/>
        <rFont val="Calibri"/>
        <family val="2"/>
        <scheme val="minor"/>
      </rPr>
      <t>2</t>
    </r>
  </si>
  <si>
    <t>HIT Office mapa A4 prešpán 350g</t>
  </si>
  <si>
    <t>mapa 3 chlopně/A4/modrý prešpán</t>
  </si>
  <si>
    <t>mapa 3 chlopně/A4/zelený prešpán</t>
  </si>
  <si>
    <t>mapa 3 chlopně/A4/žlutý prešpán</t>
  </si>
  <si>
    <t>mapa bez chlopní/A4/modrá</t>
  </si>
  <si>
    <t>HIT Office Classic 250 mapa A4 240g</t>
  </si>
  <si>
    <t>mapa bez chlopní/A4/růžová</t>
  </si>
  <si>
    <t>mapa bez chlopní/A4/zelená</t>
  </si>
  <si>
    <t>mapa bez chlopní/A4/žlutá</t>
  </si>
  <si>
    <t>mazací pryž (guma)</t>
  </si>
  <si>
    <t>plastová pryž pro retušování (vymazávání) grafitových nebo pastelových stop</t>
  </si>
  <si>
    <t>mikrofix (liner)/černý inkoust</t>
  </si>
  <si>
    <t>bílé plastové tělo s víčkem; koncová zátka v barvě inkoustu; šíře stopy 0,3 mm; vypratelný nepermanentní inkoust</t>
  </si>
  <si>
    <t>Centropen Liner 2811 F</t>
  </si>
  <si>
    <t>mikrofix (liner)/červený inkoust</t>
  </si>
  <si>
    <t>mikrofix (liner)/modrý inkoust</t>
  </si>
  <si>
    <t>mikrofix (liner)/zelený inkoust</t>
  </si>
  <si>
    <t>mikrotuhy</t>
  </si>
  <si>
    <t>0,5 mm; tvrdost HB; 30 ks v balení</t>
  </si>
  <si>
    <t>balení (30 ks)</t>
  </si>
  <si>
    <t>mikrotužka (pentilka)</t>
  </si>
  <si>
    <t>s pryží; náplně 0,5 mm; pogumovaný úchop</t>
  </si>
  <si>
    <t>náplň do propisky s úzkým hrotem</t>
  </si>
  <si>
    <t>Solidly</t>
  </si>
  <si>
    <t xml:space="preserve">nástěnka korková </t>
  </si>
  <si>
    <t>oboustranná; dřevěný rám; rozměr 60 x 90 cm</t>
  </si>
  <si>
    <t>nůžky kancelářské</t>
  </si>
  <si>
    <t>21 cm; nože z nerezové oceli</t>
  </si>
  <si>
    <t>obal "L"/A4/čirý</t>
  </si>
  <si>
    <t>170 mikronů; hladký, lesklý; polypropylen nebo polyvinylchlorid</t>
  </si>
  <si>
    <t>obal "L"/A4/červený</t>
  </si>
  <si>
    <t>150 mikronů; hladký, lesklý; polypropylen nebo polyvinylchlorid</t>
  </si>
  <si>
    <t>balení (10 ks)</t>
  </si>
  <si>
    <t>obal "L"/A4/modrý</t>
  </si>
  <si>
    <t>obal "L"/A4/zelený</t>
  </si>
  <si>
    <t>obal "L"/A4/žlutý</t>
  </si>
  <si>
    <t>obal euro rozšířený/A4/čirý</t>
  </si>
  <si>
    <r>
      <t xml:space="preserve">závěsný zakládací obal typu U; matný; extra pevný </t>
    </r>
    <r>
      <rPr>
        <sz val="11"/>
        <color theme="1"/>
        <rFont val="Calibri"/>
        <family val="2"/>
      </rPr>
      <t xml:space="preserve">− </t>
    </r>
    <r>
      <rPr>
        <sz val="11"/>
        <color theme="1"/>
        <rFont val="Calibri"/>
        <family val="2"/>
        <scheme val="minor"/>
      </rPr>
      <t>100 mikronů; rozšířená kapacita až 80 listů; vnitřní rozměr 220×300 mm</t>
    </r>
  </si>
  <si>
    <t>obal euro s klopou/B4+/čirý</t>
  </si>
  <si>
    <t>závěsný zakládací obal s boční klopou na delší hraně; matný; pevný − 120 mikronů</t>
  </si>
  <si>
    <t>obal euro/A4/čirý</t>
  </si>
  <si>
    <t>závěsný zakládací obal typu U; matný; min. 40 mikronů</t>
  </si>
  <si>
    <t>obal euro/A5/čirý</t>
  </si>
  <si>
    <t>závěsný zakládací obal typu U; matný; min. 48 mikronů</t>
  </si>
  <si>
    <t>obálka/B4/recyklovaná</t>
  </si>
  <si>
    <r>
      <t>recyklovaný papír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; samolepicí; rozměry cca 250×350 mm</t>
    </r>
  </si>
  <si>
    <t>obálka s křížovým dnem/B4/recyklovaná</t>
  </si>
  <si>
    <r>
      <t>recyklovaný papír 90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; rozměry cca 250 × 350 mm</t>
    </r>
  </si>
  <si>
    <t>obálka/C5/bílý ofset</t>
  </si>
  <si>
    <r>
      <t>bílý ofsetový papír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; samolepicí; bez okénka; s krycí páskou; rozměry 162x229 mm; rovná klopa</t>
    </r>
  </si>
  <si>
    <t>obálka na CD</t>
  </si>
  <si>
    <t>papírová; s okénkem</t>
  </si>
  <si>
    <t>obálka s výztuží (poštovní taška)/B4</t>
  </si>
  <si>
    <t>pevná obálka vyztužená textilním vláknem; rozměr 250×345 mm; křížové dno</t>
  </si>
  <si>
    <t>obálka s výztuží (poštovní taška)/B5</t>
  </si>
  <si>
    <t>pevná obálka vyztužená textilním vláknem; rozměr 170×235 mm, křížové dno</t>
  </si>
  <si>
    <t>odkladač/A4/černý</t>
  </si>
  <si>
    <t>plastový; stohovatelný, zásuvný systém; děrované dno; rozměry 360x255x70 mm</t>
  </si>
  <si>
    <t>odkladač Chemoplast</t>
  </si>
  <si>
    <t>odkladač/A4/čirý</t>
  </si>
  <si>
    <t>ořezávátko</t>
  </si>
  <si>
    <t>se zásobníkem; 1 otvor pro klasickou tužku</t>
  </si>
  <si>
    <t>papír 160 g/A4/bílý</t>
  </si>
  <si>
    <t>satinovaný; pro barevný laserový a inkoustový tisk</t>
  </si>
  <si>
    <t>Color Copy</t>
  </si>
  <si>
    <t>papír 250 g/A4/bílý</t>
  </si>
  <si>
    <t>balení (125 listů)</t>
  </si>
  <si>
    <t>papír 160 g/A4/pastelově žlutý</t>
  </si>
  <si>
    <r>
      <t xml:space="preserve">s jemným povrchem; </t>
    </r>
    <r>
      <rPr>
        <sz val="11"/>
        <color theme="1"/>
        <rFont val="Calibri"/>
        <family val="2"/>
        <scheme val="minor"/>
      </rPr>
      <t>pro barevný laserový a inkoustový tisk</t>
    </r>
  </si>
  <si>
    <t>IQ Color YE23</t>
  </si>
  <si>
    <t>papír 80 g/A3/bílý</t>
  </si>
  <si>
    <t xml:space="preserve">xerografický papír s vysokou bělostí a opacitou (ne recyklovaný!) vhodný pro laserový i inkoustový oboustranný barevný tisk a kopírování </t>
  </si>
  <si>
    <t>balení (500 listů)</t>
  </si>
  <si>
    <t>papír 80 g/A4/bílý</t>
  </si>
  <si>
    <t>popisovač CD oboustranný</t>
  </si>
  <si>
    <t>cerné plastové tělo; dva různé hroty na každém konci (stopa 0,6 a 2,5 mm); permanentní inkoust na alkoholové bázi</t>
  </si>
  <si>
    <t>Centropen Double 3616</t>
  </si>
  <si>
    <t>pořadač 4-kroužek 35 mm/A4/červený</t>
  </si>
  <si>
    <t>kvalitní pořadač na max. 200  listů potažený odolnou PP folií včetně vnitřních stran (celopastový - lze ho omývat); hřbetní kapsa s vyměnitelným štítkem; kroužek průměru 25 mm; hřbet 35 mm</t>
  </si>
  <si>
    <t>Esselte Vivida pořadač 4-kroužkový</t>
  </si>
  <si>
    <t>pořadač 4-kroužek 35 mm/A4/modrý</t>
  </si>
  <si>
    <t>pořadač 4-kroužek 35 mm/A4/zelený</t>
  </si>
  <si>
    <t>pořadač 4-kroužek 35 mm/A4/žlutý</t>
  </si>
  <si>
    <t>pořadač archivační/A4/černý mramor</t>
  </si>
  <si>
    <t>pořadač s všitou kartonovou kapsou; dno kapsy z jednoho kusu (bez možnosti rozložení, jinak se prověšuje); hřbet černé barvy; šíře hřbetu 75 mm</t>
  </si>
  <si>
    <t>Emba archivační pořadač s kapsou M75 A</t>
  </si>
  <si>
    <t>pořadač pákový 50 mm/A4/černý</t>
  </si>
  <si>
    <t>kvalitní šanon na 350 listů potažený odolnou PP folií včetně vnitřních stran (celoplastový − lze ho omývat); rado zámky; hřbetní úchyt (kovový kroužek); hřbetní kapsa s vyměnitelným štítkem; kovové lišty na spodní hraně pro delší životnost; šíře hřbetu 5 cm</t>
  </si>
  <si>
    <t>Esselte No. 1 Power pákový pořadač celoplastový A4 5 cm</t>
  </si>
  <si>
    <t>pořadač pákový 50 mm/A4/červený</t>
  </si>
  <si>
    <t>pořadač pákový 50 mm/A4/modrý</t>
  </si>
  <si>
    <t>pořadač pákový 50 mm/A4/zelený</t>
  </si>
  <si>
    <t>pořadač pákový 50 mm/A4/žlutý</t>
  </si>
  <si>
    <t>pořadač pákový 75 mm/A4/černý</t>
  </si>
  <si>
    <r>
      <t xml:space="preserve">kvalitní šanon na 500 listů potažený odolnou PP folií včetně vnitřních stran (celoplastový </t>
    </r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 lze ho omývat); rado zámky; hřbetní úchyt (kovový kroužek); hřbetní kapsa s vyměnitelným štítkem; kovové lišty na spodní hraně pro delší životnost; šíře hřbetu 7,5 cm</t>
    </r>
  </si>
  <si>
    <t>Esselte No. 1 Power pákový pořadač celoplastový A4 7,5 cm</t>
  </si>
  <si>
    <t>pořadač pákový 75 mm/A4/červený</t>
  </si>
  <si>
    <t>pořadač pákový 75 mm/A4/fialový</t>
  </si>
  <si>
    <t>pořadač pákový 75 mm/A4/modrý</t>
  </si>
  <si>
    <t>pořadač pákový 75 mm/A4/oranžový</t>
  </si>
  <si>
    <t>pořadač pákový 75 mm/A4/tyrkysový</t>
  </si>
  <si>
    <t>pořadač pákový 75 mm/A4/zelený</t>
  </si>
  <si>
    <t>pořadač pákový 75 mm/A4/žlutý</t>
  </si>
  <si>
    <t>pravítko 20 cm</t>
  </si>
  <si>
    <t>plastové</t>
  </si>
  <si>
    <t>pravítko 30 cm</t>
  </si>
  <si>
    <t>propiska jednorázová/modrá náplň</t>
  </si>
  <si>
    <t>transparentní tělo s víčkem v barvě náplně; šíře stopy 0,7 mm</t>
  </si>
  <si>
    <t>propiska s úzkým hrotem/modrá náplň</t>
  </si>
  <si>
    <t>stiskací mechanismus; mikrohrot, šíře stopy 0,3 mm; tělo plastové, neprůhledné; částečně pogumovaný úchop</t>
  </si>
  <si>
    <t>propiska/modrá náplň</t>
  </si>
  <si>
    <t>šíře stopy 0,8 mm; pogumovaný, měkčený úchop; stiskací mechanismus (nesmí být na konci propisky nasazen s vrchu, ale uchycen uvnitř těla, jinak konce nedrží a vypadávají)</t>
  </si>
  <si>
    <t>propustka</t>
  </si>
  <si>
    <t>nepropisovací; nečíslovaná; 100 listů; formát A7; zelená přední strana</t>
  </si>
  <si>
    <t>Optys propustka</t>
  </si>
  <si>
    <t>provázek</t>
  </si>
  <si>
    <t>polypropylen; 120 g/klubko</t>
  </si>
  <si>
    <t>přední strana pro kroužkovou vazbu/A4/čirá</t>
  </si>
  <si>
    <t>transparentní; min. 200 mikronů</t>
  </si>
  <si>
    <t>balení (100 listů)</t>
  </si>
  <si>
    <t xml:space="preserve">pytel papírový </t>
  </si>
  <si>
    <t>65x120 cm; třívrstvý</t>
  </si>
  <si>
    <t>razítková barva/černá</t>
  </si>
  <si>
    <t>vhodná do samobarvicích razítek; 28 ml; odolná vůči UV záření (nebledne); s volně kapajícím aplikátorem</t>
  </si>
  <si>
    <t>Kores razítková barva</t>
  </si>
  <si>
    <t>razítková barva/modrá</t>
  </si>
  <si>
    <t>ROC/A4/růžový</t>
  </si>
  <si>
    <r>
      <t>rychlovazač nezávěsný celý z eko kartonu 240 g/m</t>
    </r>
    <r>
      <rPr>
        <vertAlign val="superscript"/>
        <sz val="11"/>
        <color theme="1"/>
        <rFont val="Calibri"/>
        <family val="2"/>
        <scheme val="minor"/>
      </rPr>
      <t>2</t>
    </r>
  </si>
  <si>
    <t>HIT Office ROC Classic A4 240 g</t>
  </si>
  <si>
    <t>ROC/A4/modrý</t>
  </si>
  <si>
    <t>ROC/A4/zelený</t>
  </si>
  <si>
    <t>ROC/A4/žlutý</t>
  </si>
  <si>
    <t>ROC/A4/červený prešpán</t>
  </si>
  <si>
    <r>
      <t>rychlovazač nezávěsný celý z prešpánu 350 g/m</t>
    </r>
    <r>
      <rPr>
        <vertAlign val="superscript"/>
        <sz val="11"/>
        <color theme="1"/>
        <rFont val="Calibri"/>
        <family val="2"/>
        <scheme val="minor"/>
      </rPr>
      <t>2</t>
    </r>
  </si>
  <si>
    <t>HIT Office ROC prešpán A4 350 g</t>
  </si>
  <si>
    <t>ROC/A4/modrý prešpán</t>
  </si>
  <si>
    <t>ROC/A4/zelený prešpán</t>
  </si>
  <si>
    <t>ROC/A4/žlutý prešpán</t>
  </si>
  <si>
    <t>rozdružovač abecední/A4/šedý</t>
  </si>
  <si>
    <t>polypropylen; univerzální děrovaní; 20 listů v balení</t>
  </si>
  <si>
    <t>balení (20 listů)</t>
  </si>
  <si>
    <t>rozdružovač úzký</t>
  </si>
  <si>
    <r>
      <t>rozměr 105x240 mm; eko karton 240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; mix 5 barev; s děrováním pro založení do šanonu </t>
    </r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 2 otvory (rozteč 80 mm)</t>
    </r>
  </si>
  <si>
    <t>HIT Office rozdružovač Classic mix 5 barev</t>
  </si>
  <si>
    <t>rozešívačka</t>
  </si>
  <si>
    <t>klešťová; celokovová konstrukce (plast pouze na vnější straně úchopové části)</t>
  </si>
  <si>
    <t>Vytahovač spojů KW-triO KW 508B</t>
  </si>
  <si>
    <t>rychlovazací pérko/červené</t>
  </si>
  <si>
    <t>pro vázání děrovaných dokumentů; kombinace kov+plast</t>
  </si>
  <si>
    <t>rychlovazací pérko/modré</t>
  </si>
  <si>
    <t>rychlovazací pérko/zelené</t>
  </si>
  <si>
    <t>rychlovazací pérko/žluté</t>
  </si>
  <si>
    <t>rychlovazač nezávěsný/A4/černý</t>
  </si>
  <si>
    <t>plastový; přední strana průhledná (čirá); zadní strana barevná; zasunovací proužek</t>
  </si>
  <si>
    <t>rychlovazač nezávěsný/A4/červený</t>
  </si>
  <si>
    <t>rychlovazač nezávěsný/A4/tm. modrý</t>
  </si>
  <si>
    <t>rychlovazač nezávěsný/A4/tm. zelený</t>
  </si>
  <si>
    <t>rychlovazač nezávěsný/A4/žlutý</t>
  </si>
  <si>
    <t>rychlovazač závěsný/A4/černý</t>
  </si>
  <si>
    <t>plastový; přední strana průhledná (čirá); zadní strana barevná; multiperforace; zasunovací proužek</t>
  </si>
  <si>
    <t>rychlovazač závěsný/A4/červený</t>
  </si>
  <si>
    <t>rychlovazač závěsný/A4/tm. modrý</t>
  </si>
  <si>
    <t>rychlovazač závěsný/A4/tm. zelený</t>
  </si>
  <si>
    <t>rychlovazač závěsný/A4/žlutý</t>
  </si>
  <si>
    <t>RZC/A4/růžový</t>
  </si>
  <si>
    <r>
      <t>rychlovazač závěsný celý z eko kartonu 240 g/m</t>
    </r>
    <r>
      <rPr>
        <vertAlign val="superscript"/>
        <sz val="11"/>
        <color theme="1"/>
        <rFont val="Calibri"/>
        <family val="2"/>
        <scheme val="minor"/>
      </rPr>
      <t>2</t>
    </r>
  </si>
  <si>
    <t>HIT Office RZC Classic A4  240 g</t>
  </si>
  <si>
    <t>RZC/A4/modrý</t>
  </si>
  <si>
    <t>RZC/A4/zelený</t>
  </si>
  <si>
    <t>RZC/A4/žlutý</t>
  </si>
  <si>
    <t>samolepicí bloček 40x50 mm</t>
  </si>
  <si>
    <t>žlutý; 100 listů</t>
  </si>
  <si>
    <t>samolepicí bloček 75x75 mm</t>
  </si>
  <si>
    <t>sešit/A4/linkovaný 40 listů</t>
  </si>
  <si>
    <t>klasický sešit z recyklovaného papíru</t>
  </si>
  <si>
    <t>sešit/A5/linkovaný 40 listů</t>
  </si>
  <si>
    <t>sešívačka s menší kapacitou</t>
  </si>
  <si>
    <t>na 20 listů; na drátky No. 10; ploché sešívání</t>
  </si>
  <si>
    <t>sešívačka s větší kapacitou</t>
  </si>
  <si>
    <t>na 40+ listů; na drátky 24/6 a 24/8; ploché sešívání</t>
  </si>
  <si>
    <t>síťovaná obálka plastová/A4/modrá</t>
  </si>
  <si>
    <t>PVC; 300 mikronů; odolná = bezpečnostní síťka (prošívání); uzavírání na klasický zip v barvě obálky</t>
  </si>
  <si>
    <t>síťovaná obálka plastová/A4/růžová</t>
  </si>
  <si>
    <t>síťovaná obálka plastová/A4/zelená</t>
  </si>
  <si>
    <t>síťovaná obálka plastová/A5/modrá</t>
  </si>
  <si>
    <t>síťovaná obálka plastová/A5/růžová</t>
  </si>
  <si>
    <t>síťovaná obálka plastová/A5/zelená</t>
  </si>
  <si>
    <t>síťovaná obálka plastová/DL/modrá</t>
  </si>
  <si>
    <t>síťovaná obálka plastová/DL/růžová</t>
  </si>
  <si>
    <t>síťovaná obálka plastová/DL/zelená</t>
  </si>
  <si>
    <t>špalíček lepený (kostka)</t>
  </si>
  <si>
    <t>rozměr 90x90x50 mm; barva bílá; 500 listů</t>
  </si>
  <si>
    <t>špalíček nelepený (kostka)</t>
  </si>
  <si>
    <t>špendlíky nástěnkové</t>
  </si>
  <si>
    <t>do korkové nástěnky; tvar věžiček; barevné</t>
  </si>
  <si>
    <t>balení (40 ks)</t>
  </si>
  <si>
    <t>tužka grafitová (obyčejná)</t>
  </si>
  <si>
    <t>s pryží; HB či tvrdší; ořezaná</t>
  </si>
  <si>
    <t>zadní strana pro kroužkovou vazbu/A4/bílá</t>
  </si>
  <si>
    <r>
      <t>leštěná; papír 250 g/m</t>
    </r>
    <r>
      <rPr>
        <vertAlign val="superscript"/>
        <sz val="11"/>
        <color theme="1"/>
        <rFont val="Calibri"/>
        <family val="2"/>
        <scheme val="minor"/>
      </rPr>
      <t>2</t>
    </r>
  </si>
  <si>
    <t>záložka proužky</t>
  </si>
  <si>
    <t>plastové; samolepicí; 5 zářivých barev; 5x25 listů; rozměr proužku 48x12 mm; znovu použitelné</t>
  </si>
  <si>
    <t>značkovač silný klínový/černý inkoust</t>
  </si>
  <si>
    <t>klínový hrot; šíře stopy 1 – 4,6 mm; černé plastové tělo; zátka a chránítko v barvě inkoustu; permanentní inkoust na alkoholové bázi</t>
  </si>
  <si>
    <t>Centropen Permanent 8576</t>
  </si>
  <si>
    <t>značkovač silný klínový/červený inkoust</t>
  </si>
  <si>
    <t>značkovač silný klínový/modrý inkoust</t>
  </si>
  <si>
    <t>značkovač silný klínový/zelený inkoust</t>
  </si>
  <si>
    <t>značkovač silný kulatý/černý inkoust</t>
  </si>
  <si>
    <t>válcový hrot; šíře stopy 2,5 mm; černé plastové tělo; zátka a chránítko v barvě inkoustu; permanentní inkoust na alkoholové bázi</t>
  </si>
  <si>
    <t>Centropen Permanent 8566</t>
  </si>
  <si>
    <t>značkovač silný kulatý/červený inkoust</t>
  </si>
  <si>
    <t>značkovač silný kulatý/modrý inkoust</t>
  </si>
  <si>
    <t>značkovač silný kulatý/zelený inkoust</t>
  </si>
  <si>
    <t>značkovač střední/černý inkoust</t>
  </si>
  <si>
    <t xml:space="preserve">válcový hrot; šíře stopy 1 mm; černé plastové tělo; víčko s klipem a zátka v barvě inkoustu; permanentní inkoust na alkoholové bázi </t>
  </si>
  <si>
    <t>Centropen Permanent 2846</t>
  </si>
  <si>
    <t>značkovač střední/modrý inkoust</t>
  </si>
  <si>
    <t>zvýrazňovač silný/fialový</t>
  </si>
  <si>
    <t>fluorescenční reflexní pigmentový inkoust na všechny druhy papírů; plastové tělo i víčko v barvě inkoustu; odolnost proti vyschnutí; klínový hrot; velkokapacitní; šíře stopy 1 – 4,6 mm; všechny barvy stejné značky a typu výrobku</t>
  </si>
  <si>
    <t>Centropen Highlighter 8552</t>
  </si>
  <si>
    <t>zvýrazňovač silný/modrý</t>
  </si>
  <si>
    <t>zvýrazňovač silný/oranžový</t>
  </si>
  <si>
    <t>zvýrazňovač silný/růžový</t>
  </si>
  <si>
    <t>zvýrazňovač silný/zelený</t>
  </si>
  <si>
    <t>zvýrazňovač silný/žlutý</t>
  </si>
  <si>
    <t>zvýraznovač slabší/modrý</t>
  </si>
  <si>
    <t>fluorescenční reflexní pigmentový inkoust na všechny druhy papírů; plastové tělo i víčko v barvě inkoustu; odolnost proti vyschnutí; klínový hrot; šíře stopy 1 – 4 mm; všechny barvy stejné značky a typu výrobku</t>
  </si>
  <si>
    <t>Centropen Highlighter 8722</t>
  </si>
  <si>
    <t>zvýraznovač slabší/oranžový</t>
  </si>
  <si>
    <t>zvýraznovač slabší/růžový</t>
  </si>
  <si>
    <t>zvýraznovač slabší/zelený</t>
  </si>
  <si>
    <t>zvýraznovač slabší/žlutý</t>
  </si>
  <si>
    <t>Celková hodnota zakázky bez DPH</t>
  </si>
  <si>
    <t>Celková hodnota zakázky včetně DPH</t>
  </si>
  <si>
    <t>*vzor je součástí zadávací dokumentace</t>
  </si>
  <si>
    <t>Měrná jednotka</t>
  </si>
  <si>
    <t>bez předtisku adresy; rozměr 217x162 mm, 45 4109/9 Mfin 4109/9 vzor č. 4  s poučením a výzvou; s krycí páskou; vzor přiložen</t>
  </si>
  <si>
    <t>s předtiskem adresy; krycí páska; vytrhávací okénko; rozměr 229x162 mm; vzor přiložen</t>
  </si>
  <si>
    <t>pořadač pákový 75 mm/A4/žlutý prešpán</t>
  </si>
  <si>
    <t>Esselte Rainbow pákový pořadač kartonový A4</t>
  </si>
  <si>
    <t>bílé tělo; mikrohrot, šíře stopy 0,3 mm (k pol. 138)</t>
  </si>
  <si>
    <t>šanon na 500 listů; potažený z vnější strany prešpánem; rado zámky; hřbetní úchyt (kovový kroužek); kovové lišty na spodní straně pro delší životnost; šíře hřbetu 7,5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</si>
</sst>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00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 val="single"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54">
    <xf numFmtId="0" fontId="0" fillId="0" borderId="0" xfId="0"/>
    <xf numFmtId="0" fontId="0" fillId="2" borderId="0" xfId="0" applyFill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/>
    </xf>
    <xf numFmtId="7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/>
    </xf>
    <xf numFmtId="7" fontId="0" fillId="2" borderId="3" xfId="0" applyNumberForma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right" vertical="center" wrapText="1"/>
    </xf>
    <xf numFmtId="7" fontId="0" fillId="2" borderId="4" xfId="0" applyNumberFormat="1" applyFill="1" applyBorder="1" applyAlignment="1" applyProtection="1">
      <alignment horizontal="right" vertical="center"/>
      <protection locked="0"/>
    </xf>
    <xf numFmtId="7" fontId="0" fillId="2" borderId="5" xfId="0" applyNumberForma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right" vertical="center" wrapText="1"/>
    </xf>
    <xf numFmtId="7" fontId="0" fillId="2" borderId="7" xfId="0" applyNumberFormat="1" applyFill="1" applyBorder="1" applyAlignment="1" applyProtection="1">
      <alignment horizontal="right" vertical="center"/>
      <protection locked="0"/>
    </xf>
    <xf numFmtId="7" fontId="0" fillId="2" borderId="8" xfId="0" applyNumberForma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7" fontId="2" fillId="4" borderId="14" xfId="0" applyNumberFormat="1" applyFont="1" applyFill="1" applyBorder="1" applyAlignment="1">
      <alignment horizontal="right" vertical="center"/>
    </xf>
    <xf numFmtId="7" fontId="2" fillId="4" borderId="15" xfId="0" applyNumberFormat="1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7" fontId="2" fillId="4" borderId="4" xfId="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3"/>
  <sheetViews>
    <sheetView tabSelected="1" workbookViewId="0" topLeftCell="A1">
      <selection activeCell="K4" sqref="K4"/>
    </sheetView>
  </sheetViews>
  <sheetFormatPr defaultColWidth="9.140625" defaultRowHeight="15"/>
  <cols>
    <col min="1" max="1" width="4.28125" style="1" customWidth="1"/>
    <col min="2" max="2" width="41.7109375" style="1" customWidth="1"/>
    <col min="3" max="3" width="77.28125" style="1" customWidth="1"/>
    <col min="4" max="4" width="22.7109375" style="6" customWidth="1"/>
    <col min="5" max="5" width="16.7109375" style="7" bestFit="1" customWidth="1"/>
    <col min="6" max="6" width="19.28125" style="8" customWidth="1"/>
    <col min="7" max="7" width="20.140625" style="5" customWidth="1"/>
    <col min="8" max="8" width="17.7109375" style="5" customWidth="1"/>
    <col min="9" max="16384" width="9.140625" style="1" customWidth="1"/>
  </cols>
  <sheetData>
    <row r="1" spans="1:8" ht="38.25" thickBot="1">
      <c r="A1" s="28"/>
      <c r="B1" s="29" t="s">
        <v>0</v>
      </c>
      <c r="C1" s="29" t="s">
        <v>1</v>
      </c>
      <c r="D1" s="29" t="s">
        <v>2</v>
      </c>
      <c r="E1" s="29" t="s">
        <v>384</v>
      </c>
      <c r="F1" s="29" t="s">
        <v>3</v>
      </c>
      <c r="G1" s="29" t="s">
        <v>4</v>
      </c>
      <c r="H1" s="30" t="s">
        <v>5</v>
      </c>
    </row>
    <row r="2" spans="1:8" ht="30">
      <c r="A2" s="21">
        <v>1</v>
      </c>
      <c r="B2" s="22" t="s">
        <v>6</v>
      </c>
      <c r="C2" s="23" t="s">
        <v>7</v>
      </c>
      <c r="D2" s="24" t="s">
        <v>8</v>
      </c>
      <c r="E2" s="23" t="s">
        <v>9</v>
      </c>
      <c r="F2" s="25">
        <v>250</v>
      </c>
      <c r="G2" s="26"/>
      <c r="H2" s="27">
        <f>F2*G2</f>
        <v>0</v>
      </c>
    </row>
    <row r="3" spans="1:8" ht="30">
      <c r="A3" s="15">
        <v>2</v>
      </c>
      <c r="B3" s="2" t="s">
        <v>10</v>
      </c>
      <c r="C3" s="10" t="s">
        <v>11</v>
      </c>
      <c r="D3" s="12" t="s">
        <v>12</v>
      </c>
      <c r="E3" s="10" t="s">
        <v>9</v>
      </c>
      <c r="F3" s="3">
        <v>250</v>
      </c>
      <c r="G3" s="9"/>
      <c r="H3" s="16">
        <f aca="true" t="shared" si="0" ref="H3:H66">F3*G3</f>
        <v>0</v>
      </c>
    </row>
    <row r="4" spans="1:8" ht="15">
      <c r="A4" s="15">
        <v>3</v>
      </c>
      <c r="B4" s="2" t="s">
        <v>13</v>
      </c>
      <c r="C4" s="10" t="s">
        <v>14</v>
      </c>
      <c r="D4" s="11"/>
      <c r="E4" s="10" t="s">
        <v>15</v>
      </c>
      <c r="F4" s="3">
        <v>50</v>
      </c>
      <c r="G4" s="9"/>
      <c r="H4" s="16">
        <f t="shared" si="0"/>
        <v>0</v>
      </c>
    </row>
    <row r="5" spans="1:8" ht="30">
      <c r="A5" s="15">
        <v>4</v>
      </c>
      <c r="B5" s="2" t="s">
        <v>16</v>
      </c>
      <c r="C5" s="10" t="s">
        <v>17</v>
      </c>
      <c r="D5" s="11"/>
      <c r="E5" s="10" t="s">
        <v>9</v>
      </c>
      <c r="F5" s="3">
        <v>700</v>
      </c>
      <c r="G5" s="9"/>
      <c r="H5" s="16">
        <f t="shared" si="0"/>
        <v>0</v>
      </c>
    </row>
    <row r="6" spans="1:8" ht="15">
      <c r="A6" s="15">
        <v>5</v>
      </c>
      <c r="B6" s="2" t="s">
        <v>18</v>
      </c>
      <c r="C6" s="10" t="s">
        <v>19</v>
      </c>
      <c r="D6" s="11"/>
      <c r="E6" s="10" t="s">
        <v>9</v>
      </c>
      <c r="F6" s="3">
        <v>550</v>
      </c>
      <c r="G6" s="9"/>
      <c r="H6" s="16">
        <f t="shared" si="0"/>
        <v>0</v>
      </c>
    </row>
    <row r="7" spans="1:8" ht="15">
      <c r="A7" s="15">
        <v>6</v>
      </c>
      <c r="B7" s="2" t="s">
        <v>20</v>
      </c>
      <c r="C7" s="33" t="s">
        <v>21</v>
      </c>
      <c r="D7" s="34"/>
      <c r="E7" s="33" t="s">
        <v>9</v>
      </c>
      <c r="F7" s="3">
        <v>100</v>
      </c>
      <c r="G7" s="9"/>
      <c r="H7" s="16">
        <f t="shared" si="0"/>
        <v>0</v>
      </c>
    </row>
    <row r="8" spans="1:8" ht="15">
      <c r="A8" s="15">
        <v>7</v>
      </c>
      <c r="B8" s="2" t="s">
        <v>22</v>
      </c>
      <c r="C8" s="33"/>
      <c r="D8" s="34"/>
      <c r="E8" s="33"/>
      <c r="F8" s="3">
        <v>200</v>
      </c>
      <c r="G8" s="9"/>
      <c r="H8" s="16">
        <f t="shared" si="0"/>
        <v>0</v>
      </c>
    </row>
    <row r="9" spans="1:8" ht="15">
      <c r="A9" s="21">
        <v>8</v>
      </c>
      <c r="B9" s="2" t="s">
        <v>23</v>
      </c>
      <c r="C9" s="10" t="s">
        <v>24</v>
      </c>
      <c r="D9" s="11"/>
      <c r="E9" s="10" t="s">
        <v>9</v>
      </c>
      <c r="F9" s="3">
        <v>10</v>
      </c>
      <c r="G9" s="9"/>
      <c r="H9" s="16">
        <f t="shared" si="0"/>
        <v>0</v>
      </c>
    </row>
    <row r="10" spans="1:8" ht="15">
      <c r="A10" s="15">
        <v>9</v>
      </c>
      <c r="B10" s="2" t="s">
        <v>25</v>
      </c>
      <c r="C10" s="10" t="s">
        <v>26</v>
      </c>
      <c r="D10" s="11"/>
      <c r="E10" s="10" t="s">
        <v>9</v>
      </c>
      <c r="F10" s="3">
        <v>30</v>
      </c>
      <c r="G10" s="9"/>
      <c r="H10" s="16">
        <f t="shared" si="0"/>
        <v>0</v>
      </c>
    </row>
    <row r="11" spans="1:8" ht="15">
      <c r="A11" s="15">
        <v>10</v>
      </c>
      <c r="B11" s="2" t="s">
        <v>27</v>
      </c>
      <c r="C11" s="10" t="s">
        <v>28</v>
      </c>
      <c r="D11" s="11"/>
      <c r="E11" s="10" t="s">
        <v>9</v>
      </c>
      <c r="F11" s="3">
        <v>800</v>
      </c>
      <c r="G11" s="9"/>
      <c r="H11" s="16">
        <f t="shared" si="0"/>
        <v>0</v>
      </c>
    </row>
    <row r="12" spans="1:8" ht="15">
      <c r="A12" s="15">
        <v>11</v>
      </c>
      <c r="B12" s="2" t="s">
        <v>29</v>
      </c>
      <c r="C12" s="10" t="s">
        <v>30</v>
      </c>
      <c r="D12" s="11"/>
      <c r="E12" s="10" t="s">
        <v>9</v>
      </c>
      <c r="F12" s="3">
        <v>50</v>
      </c>
      <c r="G12" s="9"/>
      <c r="H12" s="16">
        <f t="shared" si="0"/>
        <v>0</v>
      </c>
    </row>
    <row r="13" spans="1:8" ht="30">
      <c r="A13" s="15">
        <v>12</v>
      </c>
      <c r="B13" s="2" t="s">
        <v>31</v>
      </c>
      <c r="C13" s="10" t="s">
        <v>32</v>
      </c>
      <c r="D13" s="11" t="s">
        <v>33</v>
      </c>
      <c r="E13" s="10" t="s">
        <v>9</v>
      </c>
      <c r="F13" s="3">
        <v>60</v>
      </c>
      <c r="G13" s="9"/>
      <c r="H13" s="16">
        <f t="shared" si="0"/>
        <v>0</v>
      </c>
    </row>
    <row r="14" spans="1:8" ht="15">
      <c r="A14" s="15">
        <v>13</v>
      </c>
      <c r="B14" s="2" t="s">
        <v>34</v>
      </c>
      <c r="C14" s="33" t="s">
        <v>35</v>
      </c>
      <c r="D14" s="34"/>
      <c r="E14" s="33" t="s">
        <v>9</v>
      </c>
      <c r="F14" s="3">
        <v>50</v>
      </c>
      <c r="G14" s="9"/>
      <c r="H14" s="16">
        <f t="shared" si="0"/>
        <v>0</v>
      </c>
    </row>
    <row r="15" spans="1:8" ht="15">
      <c r="A15" s="15">
        <v>14</v>
      </c>
      <c r="B15" s="2" t="s">
        <v>36</v>
      </c>
      <c r="C15" s="33"/>
      <c r="D15" s="34"/>
      <c r="E15" s="33"/>
      <c r="F15" s="3">
        <v>50</v>
      </c>
      <c r="G15" s="9"/>
      <c r="H15" s="16">
        <f t="shared" si="0"/>
        <v>0</v>
      </c>
    </row>
    <row r="16" spans="1:8" ht="15">
      <c r="A16" s="21">
        <v>15</v>
      </c>
      <c r="B16" s="2" t="s">
        <v>37</v>
      </c>
      <c r="C16" s="33" t="s">
        <v>38</v>
      </c>
      <c r="D16" s="34"/>
      <c r="E16" s="33" t="s">
        <v>9</v>
      </c>
      <c r="F16" s="3">
        <v>50</v>
      </c>
      <c r="G16" s="9"/>
      <c r="H16" s="16">
        <f t="shared" si="0"/>
        <v>0</v>
      </c>
    </row>
    <row r="17" spans="1:8" ht="15">
      <c r="A17" s="15">
        <v>16</v>
      </c>
      <c r="B17" s="2" t="s">
        <v>39</v>
      </c>
      <c r="C17" s="33"/>
      <c r="D17" s="34"/>
      <c r="E17" s="33"/>
      <c r="F17" s="3">
        <v>50</v>
      </c>
      <c r="G17" s="9"/>
      <c r="H17" s="16">
        <f t="shared" si="0"/>
        <v>0</v>
      </c>
    </row>
    <row r="18" spans="1:8" ht="15">
      <c r="A18" s="15">
        <v>17</v>
      </c>
      <c r="B18" s="2" t="s">
        <v>40</v>
      </c>
      <c r="C18" s="33" t="s">
        <v>41</v>
      </c>
      <c r="D18" s="34"/>
      <c r="E18" s="33" t="s">
        <v>9</v>
      </c>
      <c r="F18" s="3">
        <v>60</v>
      </c>
      <c r="G18" s="9"/>
      <c r="H18" s="16">
        <f t="shared" si="0"/>
        <v>0</v>
      </c>
    </row>
    <row r="19" spans="1:8" ht="15">
      <c r="A19" s="15">
        <v>18</v>
      </c>
      <c r="B19" s="2" t="s">
        <v>42</v>
      </c>
      <c r="C19" s="33"/>
      <c r="D19" s="34"/>
      <c r="E19" s="33"/>
      <c r="F19" s="3">
        <v>60</v>
      </c>
      <c r="G19" s="9"/>
      <c r="H19" s="16">
        <f t="shared" si="0"/>
        <v>0</v>
      </c>
    </row>
    <row r="20" spans="1:8" ht="47.25">
      <c r="A20" s="15">
        <v>19</v>
      </c>
      <c r="B20" s="2" t="s">
        <v>43</v>
      </c>
      <c r="C20" s="10" t="s">
        <v>44</v>
      </c>
      <c r="D20" s="12" t="s">
        <v>45</v>
      </c>
      <c r="E20" s="10" t="s">
        <v>9</v>
      </c>
      <c r="F20" s="3">
        <v>7000</v>
      </c>
      <c r="G20" s="9"/>
      <c r="H20" s="16">
        <f t="shared" si="0"/>
        <v>0</v>
      </c>
    </row>
    <row r="21" spans="1:8" ht="30">
      <c r="A21" s="15">
        <v>20</v>
      </c>
      <c r="B21" s="2" t="s">
        <v>46</v>
      </c>
      <c r="C21" s="10" t="s">
        <v>47</v>
      </c>
      <c r="D21" s="12"/>
      <c r="E21" s="10" t="s">
        <v>9</v>
      </c>
      <c r="F21" s="3">
        <v>3000</v>
      </c>
      <c r="G21" s="9"/>
      <c r="H21" s="16">
        <f t="shared" si="0"/>
        <v>0</v>
      </c>
    </row>
    <row r="22" spans="1:8" ht="15">
      <c r="A22" s="15">
        <v>21</v>
      </c>
      <c r="B22" s="2" t="s">
        <v>48</v>
      </c>
      <c r="C22" s="33" t="s">
        <v>49</v>
      </c>
      <c r="D22" s="35" t="s">
        <v>50</v>
      </c>
      <c r="E22" s="33" t="s">
        <v>9</v>
      </c>
      <c r="F22" s="3">
        <v>150</v>
      </c>
      <c r="G22" s="9"/>
      <c r="H22" s="16">
        <f t="shared" si="0"/>
        <v>0</v>
      </c>
    </row>
    <row r="23" spans="1:8" ht="15">
      <c r="A23" s="21">
        <v>22</v>
      </c>
      <c r="B23" s="2" t="s">
        <v>51</v>
      </c>
      <c r="C23" s="33"/>
      <c r="D23" s="35"/>
      <c r="E23" s="33"/>
      <c r="F23" s="3">
        <v>150</v>
      </c>
      <c r="G23" s="9"/>
      <c r="H23" s="16">
        <f t="shared" si="0"/>
        <v>0</v>
      </c>
    </row>
    <row r="24" spans="1:8" ht="15">
      <c r="A24" s="15">
        <v>23</v>
      </c>
      <c r="B24" s="2" t="s">
        <v>52</v>
      </c>
      <c r="C24" s="33"/>
      <c r="D24" s="35"/>
      <c r="E24" s="33"/>
      <c r="F24" s="3">
        <v>150</v>
      </c>
      <c r="G24" s="9"/>
      <c r="H24" s="16">
        <f t="shared" si="0"/>
        <v>0</v>
      </c>
    </row>
    <row r="25" spans="1:8" ht="15">
      <c r="A25" s="15">
        <v>24</v>
      </c>
      <c r="B25" s="2" t="s">
        <v>53</v>
      </c>
      <c r="C25" s="33"/>
      <c r="D25" s="35"/>
      <c r="E25" s="33"/>
      <c r="F25" s="3">
        <v>150</v>
      </c>
      <c r="G25" s="9"/>
      <c r="H25" s="16">
        <f t="shared" si="0"/>
        <v>0</v>
      </c>
    </row>
    <row r="26" spans="1:8" ht="15" customHeight="1">
      <c r="A26" s="15">
        <v>25</v>
      </c>
      <c r="B26" s="2" t="s">
        <v>54</v>
      </c>
      <c r="C26" s="10" t="s">
        <v>386</v>
      </c>
      <c r="D26" s="11"/>
      <c r="E26" s="10" t="s">
        <v>55</v>
      </c>
      <c r="F26" s="3">
        <v>6</v>
      </c>
      <c r="G26" s="9"/>
      <c r="H26" s="16">
        <f t="shared" si="0"/>
        <v>0</v>
      </c>
    </row>
    <row r="27" spans="1:8" ht="15">
      <c r="A27" s="15">
        <v>26</v>
      </c>
      <c r="B27" s="10" t="s">
        <v>56</v>
      </c>
      <c r="C27" s="10" t="s">
        <v>57</v>
      </c>
      <c r="D27" s="11"/>
      <c r="E27" s="33" t="s">
        <v>58</v>
      </c>
      <c r="F27" s="3">
        <v>250</v>
      </c>
      <c r="G27" s="9"/>
      <c r="H27" s="16">
        <f t="shared" si="0"/>
        <v>0</v>
      </c>
    </row>
    <row r="28" spans="1:8" ht="15">
      <c r="A28" s="15">
        <v>27</v>
      </c>
      <c r="B28" s="10" t="s">
        <v>59</v>
      </c>
      <c r="C28" s="10" t="s">
        <v>60</v>
      </c>
      <c r="D28" s="11"/>
      <c r="E28" s="33"/>
      <c r="F28" s="3">
        <v>250</v>
      </c>
      <c r="G28" s="9"/>
      <c r="H28" s="16">
        <f t="shared" si="0"/>
        <v>0</v>
      </c>
    </row>
    <row r="29" spans="1:8" ht="15">
      <c r="A29" s="15">
        <v>28</v>
      </c>
      <c r="B29" s="10" t="s">
        <v>61</v>
      </c>
      <c r="C29" s="10" t="s">
        <v>62</v>
      </c>
      <c r="D29" s="11"/>
      <c r="E29" s="10" t="s">
        <v>63</v>
      </c>
      <c r="F29" s="3">
        <v>50</v>
      </c>
      <c r="G29" s="9"/>
      <c r="H29" s="16">
        <f t="shared" si="0"/>
        <v>0</v>
      </c>
    </row>
    <row r="30" spans="1:8" ht="15">
      <c r="A30" s="21">
        <v>29</v>
      </c>
      <c r="B30" s="10" t="s">
        <v>61</v>
      </c>
      <c r="C30" s="10" t="s">
        <v>64</v>
      </c>
      <c r="D30" s="11"/>
      <c r="E30" s="10" t="s">
        <v>58</v>
      </c>
      <c r="F30" s="3">
        <v>30</v>
      </c>
      <c r="G30" s="9"/>
      <c r="H30" s="16">
        <f t="shared" si="0"/>
        <v>0</v>
      </c>
    </row>
    <row r="31" spans="1:8" ht="15">
      <c r="A31" s="15">
        <v>30</v>
      </c>
      <c r="B31" s="10" t="s">
        <v>65</v>
      </c>
      <c r="C31" s="10" t="s">
        <v>66</v>
      </c>
      <c r="D31" s="11"/>
      <c r="E31" s="10" t="s">
        <v>67</v>
      </c>
      <c r="F31" s="3">
        <v>50</v>
      </c>
      <c r="G31" s="9"/>
      <c r="H31" s="16">
        <f t="shared" si="0"/>
        <v>0</v>
      </c>
    </row>
    <row r="32" spans="1:8" ht="30">
      <c r="A32" s="15">
        <v>31</v>
      </c>
      <c r="B32" s="2" t="s">
        <v>68</v>
      </c>
      <c r="C32" s="10" t="s">
        <v>385</v>
      </c>
      <c r="D32" s="11"/>
      <c r="E32" s="10" t="s">
        <v>55</v>
      </c>
      <c r="F32" s="3">
        <v>25</v>
      </c>
      <c r="G32" s="9"/>
      <c r="H32" s="16">
        <f t="shared" si="0"/>
        <v>0</v>
      </c>
    </row>
    <row r="33" spans="1:8" ht="15">
      <c r="A33" s="15">
        <v>32</v>
      </c>
      <c r="B33" s="2" t="s">
        <v>69</v>
      </c>
      <c r="C33" s="33" t="s">
        <v>70</v>
      </c>
      <c r="D33" s="34"/>
      <c r="E33" s="33" t="s">
        <v>55</v>
      </c>
      <c r="F33" s="3">
        <v>6</v>
      </c>
      <c r="G33" s="9"/>
      <c r="H33" s="16">
        <f t="shared" si="0"/>
        <v>0</v>
      </c>
    </row>
    <row r="34" spans="1:8" ht="15">
      <c r="A34" s="15">
        <v>33</v>
      </c>
      <c r="B34" s="2" t="s">
        <v>71</v>
      </c>
      <c r="C34" s="33"/>
      <c r="D34" s="34"/>
      <c r="E34" s="33"/>
      <c r="F34" s="3">
        <v>10</v>
      </c>
      <c r="G34" s="9"/>
      <c r="H34" s="16">
        <f t="shared" si="0"/>
        <v>0</v>
      </c>
    </row>
    <row r="35" spans="1:8" ht="15">
      <c r="A35" s="15">
        <v>34</v>
      </c>
      <c r="B35" s="2" t="s">
        <v>72</v>
      </c>
      <c r="C35" s="33"/>
      <c r="D35" s="34"/>
      <c r="E35" s="33"/>
      <c r="F35" s="3">
        <v>14</v>
      </c>
      <c r="G35" s="9"/>
      <c r="H35" s="16">
        <f t="shared" si="0"/>
        <v>0</v>
      </c>
    </row>
    <row r="36" spans="1:8" ht="15">
      <c r="A36" s="15">
        <v>35</v>
      </c>
      <c r="B36" s="2" t="s">
        <v>73</v>
      </c>
      <c r="C36" s="33" t="s">
        <v>74</v>
      </c>
      <c r="D36" s="34"/>
      <c r="E36" s="33" t="s">
        <v>75</v>
      </c>
      <c r="F36" s="3">
        <v>800</v>
      </c>
      <c r="G36" s="9"/>
      <c r="H36" s="16">
        <f t="shared" si="0"/>
        <v>0</v>
      </c>
    </row>
    <row r="37" spans="1:8" ht="15">
      <c r="A37" s="21">
        <v>36</v>
      </c>
      <c r="B37" s="2" t="s">
        <v>76</v>
      </c>
      <c r="C37" s="33"/>
      <c r="D37" s="34"/>
      <c r="E37" s="33"/>
      <c r="F37" s="3">
        <v>200</v>
      </c>
      <c r="G37" s="9"/>
      <c r="H37" s="16">
        <f t="shared" si="0"/>
        <v>0</v>
      </c>
    </row>
    <row r="38" spans="1:8" ht="15">
      <c r="A38" s="15">
        <v>37</v>
      </c>
      <c r="B38" s="2" t="s">
        <v>77</v>
      </c>
      <c r="C38" s="33"/>
      <c r="D38" s="34"/>
      <c r="E38" s="33"/>
      <c r="F38" s="3">
        <v>300</v>
      </c>
      <c r="G38" s="9"/>
      <c r="H38" s="16">
        <f t="shared" si="0"/>
        <v>0</v>
      </c>
    </row>
    <row r="39" spans="1:8" ht="15">
      <c r="A39" s="15">
        <v>38</v>
      </c>
      <c r="B39" s="2" t="s">
        <v>78</v>
      </c>
      <c r="C39" s="10" t="s">
        <v>79</v>
      </c>
      <c r="D39" s="11"/>
      <c r="E39" s="10" t="s">
        <v>9</v>
      </c>
      <c r="F39" s="3">
        <v>600</v>
      </c>
      <c r="G39" s="9"/>
      <c r="H39" s="16">
        <f t="shared" si="0"/>
        <v>0</v>
      </c>
    </row>
    <row r="40" spans="1:8" ht="15">
      <c r="A40" s="15">
        <v>39</v>
      </c>
      <c r="B40" s="2" t="s">
        <v>80</v>
      </c>
      <c r="C40" s="10" t="s">
        <v>81</v>
      </c>
      <c r="D40" s="11"/>
      <c r="E40" s="10" t="s">
        <v>82</v>
      </c>
      <c r="F40" s="3">
        <v>50</v>
      </c>
      <c r="G40" s="9"/>
      <c r="H40" s="16">
        <f t="shared" si="0"/>
        <v>0</v>
      </c>
    </row>
    <row r="41" spans="1:8" ht="15">
      <c r="A41" s="15">
        <v>40</v>
      </c>
      <c r="B41" s="2" t="s">
        <v>83</v>
      </c>
      <c r="C41" s="33" t="s">
        <v>84</v>
      </c>
      <c r="D41" s="34"/>
      <c r="E41" s="33" t="s">
        <v>85</v>
      </c>
      <c r="F41" s="3">
        <v>15</v>
      </c>
      <c r="G41" s="9"/>
      <c r="H41" s="16">
        <f t="shared" si="0"/>
        <v>0</v>
      </c>
    </row>
    <row r="42" spans="1:8" ht="15">
      <c r="A42" s="15">
        <v>41</v>
      </c>
      <c r="B42" s="2" t="s">
        <v>86</v>
      </c>
      <c r="C42" s="33"/>
      <c r="D42" s="34"/>
      <c r="E42" s="33"/>
      <c r="F42" s="3">
        <v>10</v>
      </c>
      <c r="G42" s="9"/>
      <c r="H42" s="16">
        <f t="shared" si="0"/>
        <v>0</v>
      </c>
    </row>
    <row r="43" spans="1:8" ht="15">
      <c r="A43" s="15">
        <v>42</v>
      </c>
      <c r="B43" s="4" t="s">
        <v>87</v>
      </c>
      <c r="C43" s="33"/>
      <c r="D43" s="34"/>
      <c r="E43" s="33"/>
      <c r="F43" s="3">
        <v>10</v>
      </c>
      <c r="G43" s="9"/>
      <c r="H43" s="16">
        <f t="shared" si="0"/>
        <v>0</v>
      </c>
    </row>
    <row r="44" spans="1:8" ht="15">
      <c r="A44" s="21">
        <v>43</v>
      </c>
      <c r="B44" s="2" t="s">
        <v>88</v>
      </c>
      <c r="C44" s="33"/>
      <c r="D44" s="34"/>
      <c r="E44" s="33"/>
      <c r="F44" s="3">
        <v>10</v>
      </c>
      <c r="G44" s="9"/>
      <c r="H44" s="16">
        <f t="shared" si="0"/>
        <v>0</v>
      </c>
    </row>
    <row r="45" spans="1:8" ht="15">
      <c r="A45" s="15">
        <v>44</v>
      </c>
      <c r="B45" s="2" t="s">
        <v>89</v>
      </c>
      <c r="C45" s="33" t="s">
        <v>90</v>
      </c>
      <c r="D45" s="35" t="s">
        <v>91</v>
      </c>
      <c r="E45" s="33" t="s">
        <v>9</v>
      </c>
      <c r="F45" s="3">
        <v>50</v>
      </c>
      <c r="G45" s="9"/>
      <c r="H45" s="16">
        <f t="shared" si="0"/>
        <v>0</v>
      </c>
    </row>
    <row r="46" spans="1:8" ht="15">
      <c r="A46" s="15">
        <v>45</v>
      </c>
      <c r="B46" s="2" t="s">
        <v>92</v>
      </c>
      <c r="C46" s="33"/>
      <c r="D46" s="35"/>
      <c r="E46" s="33"/>
      <c r="F46" s="3">
        <v>50</v>
      </c>
      <c r="G46" s="9"/>
      <c r="H46" s="16">
        <f t="shared" si="0"/>
        <v>0</v>
      </c>
    </row>
    <row r="47" spans="1:8" ht="15">
      <c r="A47" s="15">
        <v>46</v>
      </c>
      <c r="B47" s="2" t="s">
        <v>93</v>
      </c>
      <c r="C47" s="33"/>
      <c r="D47" s="35"/>
      <c r="E47" s="33"/>
      <c r="F47" s="3">
        <v>50</v>
      </c>
      <c r="G47" s="9"/>
      <c r="H47" s="16">
        <f t="shared" si="0"/>
        <v>0</v>
      </c>
    </row>
    <row r="48" spans="1:8" ht="15">
      <c r="A48" s="15">
        <v>47</v>
      </c>
      <c r="B48" s="2" t="s">
        <v>94</v>
      </c>
      <c r="C48" s="33"/>
      <c r="D48" s="35"/>
      <c r="E48" s="33"/>
      <c r="F48" s="3">
        <v>50</v>
      </c>
      <c r="G48" s="9"/>
      <c r="H48" s="16">
        <f t="shared" si="0"/>
        <v>0</v>
      </c>
    </row>
    <row r="49" spans="1:9" ht="15">
      <c r="A49" s="15">
        <v>48</v>
      </c>
      <c r="B49" s="10" t="s">
        <v>95</v>
      </c>
      <c r="C49" s="33" t="s">
        <v>96</v>
      </c>
      <c r="D49" s="34" t="s">
        <v>97</v>
      </c>
      <c r="E49" s="33" t="s">
        <v>9</v>
      </c>
      <c r="F49" s="3">
        <v>210</v>
      </c>
      <c r="G49" s="9"/>
      <c r="H49" s="16">
        <f t="shared" si="0"/>
        <v>0</v>
      </c>
      <c r="I49" s="1" t="s">
        <v>98</v>
      </c>
    </row>
    <row r="50" spans="1:8" ht="15">
      <c r="A50" s="15">
        <v>49</v>
      </c>
      <c r="B50" s="10" t="s">
        <v>99</v>
      </c>
      <c r="C50" s="33"/>
      <c r="D50" s="34"/>
      <c r="E50" s="33"/>
      <c r="F50" s="3">
        <v>170</v>
      </c>
      <c r="G50" s="9"/>
      <c r="H50" s="16">
        <f t="shared" si="0"/>
        <v>0</v>
      </c>
    </row>
    <row r="51" spans="1:8" ht="15">
      <c r="A51" s="21">
        <v>50</v>
      </c>
      <c r="B51" s="10" t="s">
        <v>100</v>
      </c>
      <c r="C51" s="33"/>
      <c r="D51" s="34"/>
      <c r="E51" s="33"/>
      <c r="F51" s="3">
        <v>170</v>
      </c>
      <c r="G51" s="9"/>
      <c r="H51" s="16">
        <f t="shared" si="0"/>
        <v>0</v>
      </c>
    </row>
    <row r="52" spans="1:8" ht="15">
      <c r="A52" s="15">
        <v>51</v>
      </c>
      <c r="B52" s="2" t="s">
        <v>101</v>
      </c>
      <c r="C52" s="33" t="s">
        <v>102</v>
      </c>
      <c r="D52" s="34"/>
      <c r="E52" s="33" t="s">
        <v>9</v>
      </c>
      <c r="F52" s="3">
        <v>400</v>
      </c>
      <c r="G52" s="9"/>
      <c r="H52" s="16">
        <f t="shared" si="0"/>
        <v>0</v>
      </c>
    </row>
    <row r="53" spans="1:8" ht="15">
      <c r="A53" s="15">
        <v>52</v>
      </c>
      <c r="B53" s="2" t="s">
        <v>103</v>
      </c>
      <c r="C53" s="33"/>
      <c r="D53" s="34"/>
      <c r="E53" s="33"/>
      <c r="F53" s="3">
        <v>150</v>
      </c>
      <c r="G53" s="9"/>
      <c r="H53" s="16">
        <f t="shared" si="0"/>
        <v>0</v>
      </c>
    </row>
    <row r="54" spans="1:8" ht="15">
      <c r="A54" s="15">
        <v>53</v>
      </c>
      <c r="B54" s="2" t="s">
        <v>104</v>
      </c>
      <c r="C54" s="10" t="s">
        <v>105</v>
      </c>
      <c r="D54" s="11"/>
      <c r="E54" s="10" t="s">
        <v>9</v>
      </c>
      <c r="F54" s="3">
        <v>80</v>
      </c>
      <c r="G54" s="9"/>
      <c r="H54" s="16">
        <f t="shared" si="0"/>
        <v>0</v>
      </c>
    </row>
    <row r="55" spans="1:8" ht="15">
      <c r="A55" s="15">
        <v>54</v>
      </c>
      <c r="B55" s="2" t="s">
        <v>106</v>
      </c>
      <c r="C55" s="10" t="s">
        <v>107</v>
      </c>
      <c r="D55" s="11"/>
      <c r="E55" s="10" t="s">
        <v>9</v>
      </c>
      <c r="F55" s="3">
        <v>80</v>
      </c>
      <c r="G55" s="9"/>
      <c r="H55" s="16">
        <f t="shared" si="0"/>
        <v>0</v>
      </c>
    </row>
    <row r="56" spans="1:8" ht="15">
      <c r="A56" s="15">
        <v>55</v>
      </c>
      <c r="B56" s="2" t="s">
        <v>108</v>
      </c>
      <c r="C56" s="10" t="s">
        <v>109</v>
      </c>
      <c r="D56" s="11"/>
      <c r="E56" s="10" t="s">
        <v>9</v>
      </c>
      <c r="F56" s="3">
        <v>100</v>
      </c>
      <c r="G56" s="9"/>
      <c r="H56" s="16">
        <f t="shared" si="0"/>
        <v>0</v>
      </c>
    </row>
    <row r="57" spans="1:8" ht="30">
      <c r="A57" s="15">
        <v>56</v>
      </c>
      <c r="B57" s="10" t="s">
        <v>110</v>
      </c>
      <c r="C57" s="10" t="s">
        <v>111</v>
      </c>
      <c r="D57" s="11"/>
      <c r="E57" s="10" t="s">
        <v>9</v>
      </c>
      <c r="F57" s="3">
        <v>60</v>
      </c>
      <c r="G57" s="9"/>
      <c r="H57" s="16">
        <f t="shared" si="0"/>
        <v>0</v>
      </c>
    </row>
    <row r="58" spans="1:8" ht="15">
      <c r="A58" s="21">
        <v>57</v>
      </c>
      <c r="B58" s="2" t="s">
        <v>112</v>
      </c>
      <c r="C58" s="4" t="s">
        <v>113</v>
      </c>
      <c r="D58" s="11"/>
      <c r="E58" s="10" t="s">
        <v>9</v>
      </c>
      <c r="F58" s="3">
        <v>30</v>
      </c>
      <c r="G58" s="9"/>
      <c r="H58" s="16">
        <f t="shared" si="0"/>
        <v>0</v>
      </c>
    </row>
    <row r="59" spans="1:8" ht="15">
      <c r="A59" s="15">
        <v>58</v>
      </c>
      <c r="B59" s="2" t="s">
        <v>114</v>
      </c>
      <c r="C59" s="36" t="s">
        <v>115</v>
      </c>
      <c r="D59" s="34"/>
      <c r="E59" s="33" t="s">
        <v>9</v>
      </c>
      <c r="F59" s="3">
        <v>70</v>
      </c>
      <c r="G59" s="9"/>
      <c r="H59" s="16">
        <f t="shared" si="0"/>
        <v>0</v>
      </c>
    </row>
    <row r="60" spans="1:8" ht="15">
      <c r="A60" s="15">
        <v>59</v>
      </c>
      <c r="B60" s="2" t="s">
        <v>116</v>
      </c>
      <c r="C60" s="36"/>
      <c r="D60" s="34"/>
      <c r="E60" s="33"/>
      <c r="F60" s="3">
        <v>15</v>
      </c>
      <c r="G60" s="9"/>
      <c r="H60" s="16">
        <f t="shared" si="0"/>
        <v>0</v>
      </c>
    </row>
    <row r="61" spans="1:8" ht="15">
      <c r="A61" s="15">
        <v>60</v>
      </c>
      <c r="B61" s="2" t="s">
        <v>117</v>
      </c>
      <c r="C61" s="36"/>
      <c r="D61" s="34"/>
      <c r="E61" s="33"/>
      <c r="F61" s="3">
        <v>70</v>
      </c>
      <c r="G61" s="9"/>
      <c r="H61" s="16">
        <f t="shared" si="0"/>
        <v>0</v>
      </c>
    </row>
    <row r="62" spans="1:8" ht="30">
      <c r="A62" s="15">
        <v>61</v>
      </c>
      <c r="B62" s="2" t="s">
        <v>118</v>
      </c>
      <c r="C62" s="10" t="s">
        <v>119</v>
      </c>
      <c r="D62" s="12" t="s">
        <v>120</v>
      </c>
      <c r="E62" s="10" t="s">
        <v>9</v>
      </c>
      <c r="F62" s="3">
        <v>30</v>
      </c>
      <c r="G62" s="9"/>
      <c r="H62" s="16">
        <f t="shared" si="0"/>
        <v>0</v>
      </c>
    </row>
    <row r="63" spans="1:8" ht="15">
      <c r="A63" s="15">
        <v>62</v>
      </c>
      <c r="B63" s="2" t="s">
        <v>121</v>
      </c>
      <c r="C63" s="10" t="s">
        <v>122</v>
      </c>
      <c r="D63" s="11"/>
      <c r="E63" s="10" t="s">
        <v>9</v>
      </c>
      <c r="F63" s="3">
        <v>60</v>
      </c>
      <c r="G63" s="9"/>
      <c r="H63" s="16">
        <f t="shared" si="0"/>
        <v>0</v>
      </c>
    </row>
    <row r="64" spans="1:8" ht="15">
      <c r="A64" s="15">
        <v>63</v>
      </c>
      <c r="B64" s="2" t="s">
        <v>123</v>
      </c>
      <c r="C64" s="10" t="s">
        <v>124</v>
      </c>
      <c r="D64" s="11"/>
      <c r="E64" s="10" t="s">
        <v>9</v>
      </c>
      <c r="F64" s="3">
        <v>800</v>
      </c>
      <c r="G64" s="9"/>
      <c r="H64" s="16">
        <f t="shared" si="0"/>
        <v>0</v>
      </c>
    </row>
    <row r="65" spans="1:8" ht="15">
      <c r="A65" s="21">
        <v>64</v>
      </c>
      <c r="B65" s="2" t="s">
        <v>125</v>
      </c>
      <c r="C65" s="10" t="s">
        <v>126</v>
      </c>
      <c r="D65" s="11"/>
      <c r="E65" s="10" t="s">
        <v>58</v>
      </c>
      <c r="F65" s="3">
        <v>10</v>
      </c>
      <c r="G65" s="9"/>
      <c r="H65" s="16">
        <f t="shared" si="0"/>
        <v>0</v>
      </c>
    </row>
    <row r="66" spans="1:8" ht="15">
      <c r="A66" s="15">
        <v>65</v>
      </c>
      <c r="B66" s="2" t="s">
        <v>127</v>
      </c>
      <c r="C66" s="10" t="s">
        <v>128</v>
      </c>
      <c r="D66" s="11"/>
      <c r="E66" s="10" t="s">
        <v>58</v>
      </c>
      <c r="F66" s="3">
        <v>20</v>
      </c>
      <c r="G66" s="9"/>
      <c r="H66" s="16">
        <f t="shared" si="0"/>
        <v>0</v>
      </c>
    </row>
    <row r="67" spans="1:8" ht="15">
      <c r="A67" s="15">
        <v>66</v>
      </c>
      <c r="B67" s="2" t="s">
        <v>129</v>
      </c>
      <c r="C67" s="10" t="s">
        <v>130</v>
      </c>
      <c r="D67" s="11"/>
      <c r="E67" s="10" t="s">
        <v>9</v>
      </c>
      <c r="F67" s="3">
        <v>400</v>
      </c>
      <c r="G67" s="9"/>
      <c r="H67" s="16">
        <f aca="true" t="shared" si="1" ref="H67:H131">F67*G67</f>
        <v>0</v>
      </c>
    </row>
    <row r="68" spans="1:8" ht="45">
      <c r="A68" s="15">
        <v>67</v>
      </c>
      <c r="B68" s="2" t="s">
        <v>131</v>
      </c>
      <c r="C68" s="10" t="s">
        <v>132</v>
      </c>
      <c r="D68" s="12" t="s">
        <v>133</v>
      </c>
      <c r="E68" s="10" t="s">
        <v>9</v>
      </c>
      <c r="F68" s="3">
        <v>360</v>
      </c>
      <c r="G68" s="9"/>
      <c r="H68" s="16">
        <f t="shared" si="1"/>
        <v>0</v>
      </c>
    </row>
    <row r="69" spans="1:8" ht="30">
      <c r="A69" s="15">
        <v>68</v>
      </c>
      <c r="B69" s="2" t="s">
        <v>134</v>
      </c>
      <c r="C69" s="10" t="s">
        <v>135</v>
      </c>
      <c r="D69" s="11" t="s">
        <v>136</v>
      </c>
      <c r="E69" s="10" t="s">
        <v>9</v>
      </c>
      <c r="F69" s="3">
        <v>200</v>
      </c>
      <c r="G69" s="9"/>
      <c r="H69" s="16">
        <f t="shared" si="1"/>
        <v>0</v>
      </c>
    </row>
    <row r="70" spans="1:8" ht="30">
      <c r="A70" s="15">
        <v>69</v>
      </c>
      <c r="B70" s="2" t="s">
        <v>137</v>
      </c>
      <c r="C70" s="10" t="s">
        <v>138</v>
      </c>
      <c r="D70" s="11" t="s">
        <v>139</v>
      </c>
      <c r="E70" s="10" t="s">
        <v>9</v>
      </c>
      <c r="F70" s="3">
        <v>200</v>
      </c>
      <c r="G70" s="9"/>
      <c r="H70" s="16">
        <f t="shared" si="1"/>
        <v>0</v>
      </c>
    </row>
    <row r="71" spans="1:8" ht="15">
      <c r="A71" s="15">
        <v>70</v>
      </c>
      <c r="B71" s="2" t="s">
        <v>140</v>
      </c>
      <c r="C71" s="33" t="s">
        <v>141</v>
      </c>
      <c r="D71" s="35" t="s">
        <v>142</v>
      </c>
      <c r="E71" s="10" t="s">
        <v>9</v>
      </c>
      <c r="F71" s="3">
        <v>1000</v>
      </c>
      <c r="G71" s="9"/>
      <c r="H71" s="16">
        <f t="shared" si="1"/>
        <v>0</v>
      </c>
    </row>
    <row r="72" spans="1:8" ht="15">
      <c r="A72" s="21">
        <v>71</v>
      </c>
      <c r="B72" s="2" t="s">
        <v>143</v>
      </c>
      <c r="C72" s="33"/>
      <c r="D72" s="35"/>
      <c r="E72" s="10" t="s">
        <v>9</v>
      </c>
      <c r="F72" s="3">
        <v>1000</v>
      </c>
      <c r="G72" s="9"/>
      <c r="H72" s="16">
        <f t="shared" si="1"/>
        <v>0</v>
      </c>
    </row>
    <row r="73" spans="1:8" ht="15">
      <c r="A73" s="15">
        <v>72</v>
      </c>
      <c r="B73" s="2" t="s">
        <v>144</v>
      </c>
      <c r="C73" s="33"/>
      <c r="D73" s="35"/>
      <c r="E73" s="10" t="s">
        <v>9</v>
      </c>
      <c r="F73" s="3">
        <v>1000</v>
      </c>
      <c r="G73" s="9"/>
      <c r="H73" s="16">
        <f t="shared" si="1"/>
        <v>0</v>
      </c>
    </row>
    <row r="74" spans="1:8" ht="15">
      <c r="A74" s="15">
        <v>73</v>
      </c>
      <c r="B74" s="2" t="s">
        <v>145</v>
      </c>
      <c r="C74" s="33"/>
      <c r="D74" s="35"/>
      <c r="E74" s="10" t="s">
        <v>9</v>
      </c>
      <c r="F74" s="3">
        <v>1000</v>
      </c>
      <c r="G74" s="9"/>
      <c r="H74" s="16">
        <f t="shared" si="1"/>
        <v>0</v>
      </c>
    </row>
    <row r="75" spans="1:8" ht="15">
      <c r="A75" s="15">
        <v>74</v>
      </c>
      <c r="B75" s="2" t="s">
        <v>146</v>
      </c>
      <c r="C75" s="33" t="s">
        <v>147</v>
      </c>
      <c r="D75" s="35" t="s">
        <v>148</v>
      </c>
      <c r="E75" s="10" t="s">
        <v>9</v>
      </c>
      <c r="F75" s="3">
        <v>140</v>
      </c>
      <c r="G75" s="9"/>
      <c r="H75" s="16">
        <f t="shared" si="1"/>
        <v>0</v>
      </c>
    </row>
    <row r="76" spans="1:8" ht="15">
      <c r="A76" s="15">
        <v>75</v>
      </c>
      <c r="B76" s="2" t="s">
        <v>149</v>
      </c>
      <c r="C76" s="33"/>
      <c r="D76" s="35"/>
      <c r="E76" s="10" t="s">
        <v>9</v>
      </c>
      <c r="F76" s="3">
        <v>140</v>
      </c>
      <c r="G76" s="9"/>
      <c r="H76" s="16">
        <f t="shared" si="1"/>
        <v>0</v>
      </c>
    </row>
    <row r="77" spans="1:8" ht="15">
      <c r="A77" s="15">
        <v>76</v>
      </c>
      <c r="B77" s="2" t="s">
        <v>150</v>
      </c>
      <c r="C77" s="33"/>
      <c r="D77" s="35"/>
      <c r="E77" s="10" t="s">
        <v>9</v>
      </c>
      <c r="F77" s="3">
        <v>140</v>
      </c>
      <c r="G77" s="9"/>
      <c r="H77" s="16">
        <f t="shared" si="1"/>
        <v>0</v>
      </c>
    </row>
    <row r="78" spans="1:8" ht="15">
      <c r="A78" s="15">
        <v>77</v>
      </c>
      <c r="B78" s="2" t="s">
        <v>151</v>
      </c>
      <c r="C78" s="33"/>
      <c r="D78" s="35"/>
      <c r="E78" s="10" t="s">
        <v>9</v>
      </c>
      <c r="F78" s="3">
        <v>140</v>
      </c>
      <c r="G78" s="9"/>
      <c r="H78" s="16">
        <f t="shared" si="1"/>
        <v>0</v>
      </c>
    </row>
    <row r="79" spans="1:8" ht="15">
      <c r="A79" s="21">
        <v>78</v>
      </c>
      <c r="B79" s="2" t="s">
        <v>152</v>
      </c>
      <c r="C79" s="33" t="s">
        <v>141</v>
      </c>
      <c r="D79" s="35" t="s">
        <v>153</v>
      </c>
      <c r="E79" s="10" t="s">
        <v>9</v>
      </c>
      <c r="F79" s="3">
        <v>100</v>
      </c>
      <c r="G79" s="9"/>
      <c r="H79" s="16">
        <f t="shared" si="1"/>
        <v>0</v>
      </c>
    </row>
    <row r="80" spans="1:8" ht="15">
      <c r="A80" s="15">
        <v>79</v>
      </c>
      <c r="B80" s="2" t="s">
        <v>154</v>
      </c>
      <c r="C80" s="33"/>
      <c r="D80" s="35"/>
      <c r="E80" s="10" t="s">
        <v>9</v>
      </c>
      <c r="F80" s="3">
        <v>100</v>
      </c>
      <c r="G80" s="9"/>
      <c r="H80" s="16">
        <f t="shared" si="1"/>
        <v>0</v>
      </c>
    </row>
    <row r="81" spans="1:8" ht="15">
      <c r="A81" s="15">
        <v>80</v>
      </c>
      <c r="B81" s="2" t="s">
        <v>155</v>
      </c>
      <c r="C81" s="33"/>
      <c r="D81" s="35"/>
      <c r="E81" s="10" t="s">
        <v>9</v>
      </c>
      <c r="F81" s="3">
        <v>100</v>
      </c>
      <c r="G81" s="9"/>
      <c r="H81" s="16">
        <f t="shared" si="1"/>
        <v>0</v>
      </c>
    </row>
    <row r="82" spans="1:8" ht="15">
      <c r="A82" s="15">
        <v>81</v>
      </c>
      <c r="B82" s="2" t="s">
        <v>156</v>
      </c>
      <c r="C82" s="33"/>
      <c r="D82" s="35"/>
      <c r="E82" s="10" t="s">
        <v>9</v>
      </c>
      <c r="F82" s="3">
        <v>100</v>
      </c>
      <c r="G82" s="9"/>
      <c r="H82" s="16">
        <f t="shared" si="1"/>
        <v>0</v>
      </c>
    </row>
    <row r="83" spans="1:8" ht="15">
      <c r="A83" s="15">
        <v>82</v>
      </c>
      <c r="B83" s="2" t="s">
        <v>157</v>
      </c>
      <c r="C83" s="10" t="s">
        <v>158</v>
      </c>
      <c r="D83" s="11"/>
      <c r="E83" s="10" t="s">
        <v>9</v>
      </c>
      <c r="F83" s="3">
        <v>100</v>
      </c>
      <c r="G83" s="9"/>
      <c r="H83" s="16">
        <f t="shared" si="1"/>
        <v>0</v>
      </c>
    </row>
    <row r="84" spans="1:8" ht="15">
      <c r="A84" s="15">
        <v>83</v>
      </c>
      <c r="B84" s="10" t="s">
        <v>159</v>
      </c>
      <c r="C84" s="33" t="s">
        <v>160</v>
      </c>
      <c r="D84" s="35" t="s">
        <v>161</v>
      </c>
      <c r="E84" s="10" t="s">
        <v>9</v>
      </c>
      <c r="F84" s="3">
        <v>250</v>
      </c>
      <c r="G84" s="9"/>
      <c r="H84" s="16">
        <f t="shared" si="1"/>
        <v>0</v>
      </c>
    </row>
    <row r="85" spans="1:8" ht="15">
      <c r="A85" s="15">
        <v>84</v>
      </c>
      <c r="B85" s="10" t="s">
        <v>162</v>
      </c>
      <c r="C85" s="33"/>
      <c r="D85" s="35"/>
      <c r="E85" s="10" t="s">
        <v>9</v>
      </c>
      <c r="F85" s="3">
        <v>200</v>
      </c>
      <c r="G85" s="9"/>
      <c r="H85" s="16">
        <f t="shared" si="1"/>
        <v>0</v>
      </c>
    </row>
    <row r="86" spans="1:8" ht="15">
      <c r="A86" s="21">
        <v>85</v>
      </c>
      <c r="B86" s="10" t="s">
        <v>163</v>
      </c>
      <c r="C86" s="33"/>
      <c r="D86" s="35"/>
      <c r="E86" s="10" t="s">
        <v>9</v>
      </c>
      <c r="F86" s="3">
        <v>250</v>
      </c>
      <c r="G86" s="9"/>
      <c r="H86" s="16">
        <f t="shared" si="1"/>
        <v>0</v>
      </c>
    </row>
    <row r="87" spans="1:8" ht="15">
      <c r="A87" s="15">
        <v>86</v>
      </c>
      <c r="B87" s="10" t="s">
        <v>164</v>
      </c>
      <c r="C87" s="33"/>
      <c r="D87" s="35"/>
      <c r="E87" s="10" t="s">
        <v>9</v>
      </c>
      <c r="F87" s="3">
        <v>100</v>
      </c>
      <c r="G87" s="9"/>
      <c r="H87" s="16">
        <f t="shared" si="1"/>
        <v>0</v>
      </c>
    </row>
    <row r="88" spans="1:8" ht="15">
      <c r="A88" s="15">
        <v>87</v>
      </c>
      <c r="B88" s="2" t="s">
        <v>165</v>
      </c>
      <c r="C88" s="10" t="s">
        <v>166</v>
      </c>
      <c r="D88" s="11"/>
      <c r="E88" s="10" t="s">
        <v>167</v>
      </c>
      <c r="F88" s="3">
        <v>40</v>
      </c>
      <c r="G88" s="9"/>
      <c r="H88" s="16">
        <f t="shared" si="1"/>
        <v>0</v>
      </c>
    </row>
    <row r="89" spans="1:8" ht="15">
      <c r="A89" s="15">
        <v>88</v>
      </c>
      <c r="B89" s="10" t="s">
        <v>168</v>
      </c>
      <c r="C89" s="10" t="s">
        <v>169</v>
      </c>
      <c r="D89" s="11"/>
      <c r="E89" s="10" t="s">
        <v>9</v>
      </c>
      <c r="F89" s="3">
        <v>90</v>
      </c>
      <c r="G89" s="9"/>
      <c r="H89" s="16">
        <f t="shared" si="1"/>
        <v>0</v>
      </c>
    </row>
    <row r="90" spans="1:8" ht="15">
      <c r="A90" s="15">
        <v>89</v>
      </c>
      <c r="B90" s="2" t="s">
        <v>170</v>
      </c>
      <c r="C90" s="10" t="s">
        <v>389</v>
      </c>
      <c r="D90" s="11" t="s">
        <v>171</v>
      </c>
      <c r="E90" s="10" t="s">
        <v>9</v>
      </c>
      <c r="F90" s="3">
        <v>200</v>
      </c>
      <c r="G90" s="9"/>
      <c r="H90" s="16">
        <f t="shared" si="1"/>
        <v>0</v>
      </c>
    </row>
    <row r="91" spans="1:8" ht="15">
      <c r="A91" s="15">
        <v>90</v>
      </c>
      <c r="B91" s="13" t="s">
        <v>172</v>
      </c>
      <c r="C91" s="13" t="s">
        <v>173</v>
      </c>
      <c r="D91" s="11"/>
      <c r="E91" s="13" t="s">
        <v>9</v>
      </c>
      <c r="F91" s="3">
        <v>30</v>
      </c>
      <c r="G91" s="9"/>
      <c r="H91" s="16">
        <f t="shared" si="1"/>
        <v>0</v>
      </c>
    </row>
    <row r="92" spans="1:8" ht="15">
      <c r="A92" s="15">
        <v>91</v>
      </c>
      <c r="B92" s="10" t="s">
        <v>174</v>
      </c>
      <c r="C92" s="10" t="s">
        <v>175</v>
      </c>
      <c r="D92" s="11"/>
      <c r="E92" s="10" t="s">
        <v>9</v>
      </c>
      <c r="F92" s="3">
        <v>120</v>
      </c>
      <c r="G92" s="9"/>
      <c r="H92" s="16">
        <f t="shared" si="1"/>
        <v>0</v>
      </c>
    </row>
    <row r="93" spans="1:8" ht="15">
      <c r="A93" s="21">
        <v>92</v>
      </c>
      <c r="B93" s="2" t="s">
        <v>176</v>
      </c>
      <c r="C93" s="10" t="s">
        <v>177</v>
      </c>
      <c r="D93" s="11"/>
      <c r="E93" s="10" t="s">
        <v>67</v>
      </c>
      <c r="F93" s="3">
        <v>125</v>
      </c>
      <c r="G93" s="9"/>
      <c r="H93" s="16">
        <f t="shared" si="1"/>
        <v>0</v>
      </c>
    </row>
    <row r="94" spans="1:8" ht="15">
      <c r="A94" s="15">
        <v>93</v>
      </c>
      <c r="B94" s="2" t="s">
        <v>178</v>
      </c>
      <c r="C94" s="33" t="s">
        <v>179</v>
      </c>
      <c r="D94" s="34"/>
      <c r="E94" s="33" t="s">
        <v>180</v>
      </c>
      <c r="F94" s="3">
        <v>60</v>
      </c>
      <c r="G94" s="9"/>
      <c r="H94" s="16">
        <f t="shared" si="1"/>
        <v>0</v>
      </c>
    </row>
    <row r="95" spans="1:8" ht="15">
      <c r="A95" s="15">
        <v>94</v>
      </c>
      <c r="B95" s="2" t="s">
        <v>181</v>
      </c>
      <c r="C95" s="33"/>
      <c r="D95" s="34"/>
      <c r="E95" s="33"/>
      <c r="F95" s="3">
        <v>60</v>
      </c>
      <c r="G95" s="9"/>
      <c r="H95" s="16">
        <f t="shared" si="1"/>
        <v>0</v>
      </c>
    </row>
    <row r="96" spans="1:8" ht="15">
      <c r="A96" s="15">
        <v>95</v>
      </c>
      <c r="B96" s="2" t="s">
        <v>182</v>
      </c>
      <c r="C96" s="33"/>
      <c r="D96" s="34"/>
      <c r="E96" s="33"/>
      <c r="F96" s="3">
        <v>60</v>
      </c>
      <c r="G96" s="9"/>
      <c r="H96" s="16">
        <f t="shared" si="1"/>
        <v>0</v>
      </c>
    </row>
    <row r="97" spans="1:8" ht="15">
      <c r="A97" s="15">
        <v>96</v>
      </c>
      <c r="B97" s="2" t="s">
        <v>183</v>
      </c>
      <c r="C97" s="33"/>
      <c r="D97" s="34"/>
      <c r="E97" s="33"/>
      <c r="F97" s="3">
        <v>60</v>
      </c>
      <c r="G97" s="9"/>
      <c r="H97" s="16">
        <f t="shared" si="1"/>
        <v>0</v>
      </c>
    </row>
    <row r="98" spans="1:8" ht="30">
      <c r="A98" s="15">
        <v>97</v>
      </c>
      <c r="B98" s="2" t="s">
        <v>184</v>
      </c>
      <c r="C98" s="10" t="s">
        <v>185</v>
      </c>
      <c r="D98" s="11"/>
      <c r="E98" s="10" t="s">
        <v>15</v>
      </c>
      <c r="F98" s="3">
        <v>150</v>
      </c>
      <c r="G98" s="9"/>
      <c r="H98" s="16">
        <f t="shared" si="1"/>
        <v>0</v>
      </c>
    </row>
    <row r="99" spans="1:8" ht="15">
      <c r="A99" s="15">
        <v>98</v>
      </c>
      <c r="B99" s="2" t="s">
        <v>186</v>
      </c>
      <c r="C99" s="10" t="s">
        <v>187</v>
      </c>
      <c r="D99" s="11"/>
      <c r="E99" s="10" t="s">
        <v>15</v>
      </c>
      <c r="F99" s="3">
        <v>50</v>
      </c>
      <c r="G99" s="9"/>
      <c r="H99" s="16">
        <f t="shared" si="1"/>
        <v>0</v>
      </c>
    </row>
    <row r="100" spans="1:8" ht="15">
      <c r="A100" s="21">
        <v>99</v>
      </c>
      <c r="B100" s="2" t="s">
        <v>188</v>
      </c>
      <c r="C100" s="10" t="s">
        <v>189</v>
      </c>
      <c r="D100" s="11"/>
      <c r="E100" s="10" t="s">
        <v>58</v>
      </c>
      <c r="F100" s="3">
        <v>300</v>
      </c>
      <c r="G100" s="9"/>
      <c r="H100" s="16">
        <f t="shared" si="1"/>
        <v>0</v>
      </c>
    </row>
    <row r="101" spans="1:8" ht="15">
      <c r="A101" s="15">
        <v>100</v>
      </c>
      <c r="B101" s="2" t="s">
        <v>190</v>
      </c>
      <c r="C101" s="10" t="s">
        <v>191</v>
      </c>
      <c r="D101" s="11"/>
      <c r="E101" s="10" t="s">
        <v>58</v>
      </c>
      <c r="F101" s="3">
        <v>100</v>
      </c>
      <c r="G101" s="9"/>
      <c r="H101" s="16">
        <f t="shared" si="1"/>
        <v>0</v>
      </c>
    </row>
    <row r="102" spans="1:8" ht="17.25">
      <c r="A102" s="15">
        <v>101</v>
      </c>
      <c r="B102" s="2" t="s">
        <v>192</v>
      </c>
      <c r="C102" s="10" t="s">
        <v>193</v>
      </c>
      <c r="D102" s="11"/>
      <c r="E102" s="10" t="s">
        <v>9</v>
      </c>
      <c r="F102" s="3">
        <v>10000</v>
      </c>
      <c r="G102" s="9"/>
      <c r="H102" s="16">
        <f t="shared" si="1"/>
        <v>0</v>
      </c>
    </row>
    <row r="103" spans="1:8" ht="17.25">
      <c r="A103" s="15">
        <v>102</v>
      </c>
      <c r="B103" s="2" t="s">
        <v>194</v>
      </c>
      <c r="C103" s="10" t="s">
        <v>195</v>
      </c>
      <c r="D103" s="11"/>
      <c r="E103" s="10" t="s">
        <v>9</v>
      </c>
      <c r="F103" s="3">
        <v>3000</v>
      </c>
      <c r="G103" s="9"/>
      <c r="H103" s="16">
        <f t="shared" si="1"/>
        <v>0</v>
      </c>
    </row>
    <row r="104" spans="1:8" ht="32.25">
      <c r="A104" s="15">
        <v>103</v>
      </c>
      <c r="B104" s="2" t="s">
        <v>196</v>
      </c>
      <c r="C104" s="10" t="s">
        <v>197</v>
      </c>
      <c r="D104" s="11"/>
      <c r="E104" s="10" t="s">
        <v>55</v>
      </c>
      <c r="F104" s="3">
        <v>14</v>
      </c>
      <c r="G104" s="9"/>
      <c r="H104" s="16">
        <f t="shared" si="1"/>
        <v>0</v>
      </c>
    </row>
    <row r="105" spans="1:8" ht="15">
      <c r="A105" s="15">
        <v>104</v>
      </c>
      <c r="B105" s="2" t="s">
        <v>198</v>
      </c>
      <c r="C105" s="10" t="s">
        <v>199</v>
      </c>
      <c r="D105" s="11"/>
      <c r="E105" s="10" t="s">
        <v>9</v>
      </c>
      <c r="F105" s="3">
        <v>1100</v>
      </c>
      <c r="G105" s="9"/>
      <c r="H105" s="16">
        <f t="shared" si="1"/>
        <v>0</v>
      </c>
    </row>
    <row r="106" spans="1:8" ht="15">
      <c r="A106" s="15">
        <v>105</v>
      </c>
      <c r="B106" s="2" t="s">
        <v>200</v>
      </c>
      <c r="C106" s="10" t="s">
        <v>201</v>
      </c>
      <c r="D106" s="11"/>
      <c r="E106" s="10" t="s">
        <v>9</v>
      </c>
      <c r="F106" s="3">
        <v>80</v>
      </c>
      <c r="G106" s="9"/>
      <c r="H106" s="16">
        <f t="shared" si="1"/>
        <v>0</v>
      </c>
    </row>
    <row r="107" spans="1:8" ht="15">
      <c r="A107" s="21">
        <v>106</v>
      </c>
      <c r="B107" s="2" t="s">
        <v>202</v>
      </c>
      <c r="C107" s="10" t="s">
        <v>203</v>
      </c>
      <c r="D107" s="11"/>
      <c r="E107" s="10" t="s">
        <v>9</v>
      </c>
      <c r="F107" s="3">
        <v>50</v>
      </c>
      <c r="G107" s="9"/>
      <c r="H107" s="16">
        <f t="shared" si="1"/>
        <v>0</v>
      </c>
    </row>
    <row r="108" spans="1:8" ht="15">
      <c r="A108" s="15">
        <v>107</v>
      </c>
      <c r="B108" s="2" t="s">
        <v>204</v>
      </c>
      <c r="C108" s="33" t="s">
        <v>205</v>
      </c>
      <c r="D108" s="35" t="s">
        <v>206</v>
      </c>
      <c r="E108" s="10" t="s">
        <v>9</v>
      </c>
      <c r="F108" s="3">
        <v>120</v>
      </c>
      <c r="G108" s="9"/>
      <c r="H108" s="16">
        <f t="shared" si="1"/>
        <v>0</v>
      </c>
    </row>
    <row r="109" spans="1:8" ht="15">
      <c r="A109" s="15">
        <v>108</v>
      </c>
      <c r="B109" s="2" t="s">
        <v>207</v>
      </c>
      <c r="C109" s="33"/>
      <c r="D109" s="35"/>
      <c r="E109" s="10" t="s">
        <v>9</v>
      </c>
      <c r="F109" s="3">
        <v>120</v>
      </c>
      <c r="G109" s="9"/>
      <c r="H109" s="16">
        <f t="shared" si="1"/>
        <v>0</v>
      </c>
    </row>
    <row r="110" spans="1:8" ht="15">
      <c r="A110" s="15">
        <v>109</v>
      </c>
      <c r="B110" s="2" t="s">
        <v>208</v>
      </c>
      <c r="C110" s="10" t="s">
        <v>209</v>
      </c>
      <c r="D110" s="11"/>
      <c r="E110" s="10" t="s">
        <v>9</v>
      </c>
      <c r="F110" s="3">
        <v>60</v>
      </c>
      <c r="G110" s="9"/>
      <c r="H110" s="16">
        <f t="shared" si="1"/>
        <v>0</v>
      </c>
    </row>
    <row r="111" spans="1:8" ht="15">
      <c r="A111" s="15">
        <v>110</v>
      </c>
      <c r="B111" s="2" t="s">
        <v>210</v>
      </c>
      <c r="C111" s="33" t="s">
        <v>211</v>
      </c>
      <c r="D111" s="35" t="s">
        <v>212</v>
      </c>
      <c r="E111" s="10" t="s">
        <v>82</v>
      </c>
      <c r="F111" s="3">
        <v>10</v>
      </c>
      <c r="G111" s="9"/>
      <c r="H111" s="16">
        <f t="shared" si="1"/>
        <v>0</v>
      </c>
    </row>
    <row r="112" spans="1:8" ht="15">
      <c r="A112" s="15">
        <v>111</v>
      </c>
      <c r="B112" s="2" t="s">
        <v>213</v>
      </c>
      <c r="C112" s="33"/>
      <c r="D112" s="35"/>
      <c r="E112" s="10" t="s">
        <v>214</v>
      </c>
      <c r="F112" s="3">
        <v>15</v>
      </c>
      <c r="G112" s="9"/>
      <c r="H112" s="16">
        <f t="shared" si="1"/>
        <v>0</v>
      </c>
    </row>
    <row r="113" spans="1:8" ht="15">
      <c r="A113" s="15">
        <v>112</v>
      </c>
      <c r="B113" s="2" t="s">
        <v>215</v>
      </c>
      <c r="C113" s="10" t="s">
        <v>216</v>
      </c>
      <c r="D113" s="12" t="s">
        <v>217</v>
      </c>
      <c r="E113" s="10" t="s">
        <v>82</v>
      </c>
      <c r="F113" s="3">
        <v>10</v>
      </c>
      <c r="G113" s="9"/>
      <c r="H113" s="16">
        <f t="shared" si="1"/>
        <v>0</v>
      </c>
    </row>
    <row r="114" spans="1:8" ht="15">
      <c r="A114" s="21">
        <v>113</v>
      </c>
      <c r="B114" s="2" t="s">
        <v>218</v>
      </c>
      <c r="C114" s="33" t="s">
        <v>219</v>
      </c>
      <c r="D114" s="34"/>
      <c r="E114" s="33" t="s">
        <v>220</v>
      </c>
      <c r="F114" s="3">
        <v>70</v>
      </c>
      <c r="G114" s="9"/>
      <c r="H114" s="16">
        <f t="shared" si="1"/>
        <v>0</v>
      </c>
    </row>
    <row r="115" spans="1:8" ht="15">
      <c r="A115" s="15">
        <v>114</v>
      </c>
      <c r="B115" s="2" t="s">
        <v>221</v>
      </c>
      <c r="C115" s="33"/>
      <c r="D115" s="34"/>
      <c r="E115" s="33"/>
      <c r="F115" s="3">
        <v>6000</v>
      </c>
      <c r="G115" s="9"/>
      <c r="H115" s="16">
        <f t="shared" si="1"/>
        <v>0</v>
      </c>
    </row>
    <row r="116" spans="1:8" ht="30">
      <c r="A116" s="15">
        <v>115</v>
      </c>
      <c r="B116" s="2" t="s">
        <v>222</v>
      </c>
      <c r="C116" s="10" t="s">
        <v>223</v>
      </c>
      <c r="D116" s="12" t="s">
        <v>224</v>
      </c>
      <c r="E116" s="10" t="s">
        <v>9</v>
      </c>
      <c r="F116" s="3">
        <v>150</v>
      </c>
      <c r="G116" s="9"/>
      <c r="H116" s="16">
        <f t="shared" si="1"/>
        <v>0</v>
      </c>
    </row>
    <row r="117" spans="1:8" ht="15">
      <c r="A117" s="15">
        <v>116</v>
      </c>
      <c r="B117" s="2" t="s">
        <v>225</v>
      </c>
      <c r="C117" s="33" t="s">
        <v>226</v>
      </c>
      <c r="D117" s="35" t="s">
        <v>227</v>
      </c>
      <c r="E117" s="33" t="s">
        <v>9</v>
      </c>
      <c r="F117" s="3">
        <v>150</v>
      </c>
      <c r="G117" s="9"/>
      <c r="H117" s="16">
        <f t="shared" si="1"/>
        <v>0</v>
      </c>
    </row>
    <row r="118" spans="1:8" ht="15">
      <c r="A118" s="15">
        <v>117</v>
      </c>
      <c r="B118" s="2" t="s">
        <v>228</v>
      </c>
      <c r="C118" s="33"/>
      <c r="D118" s="35"/>
      <c r="E118" s="33"/>
      <c r="F118" s="3">
        <v>150</v>
      </c>
      <c r="G118" s="9"/>
      <c r="H118" s="16">
        <f t="shared" si="1"/>
        <v>0</v>
      </c>
    </row>
    <row r="119" spans="1:8" ht="15">
      <c r="A119" s="15">
        <v>118</v>
      </c>
      <c r="B119" s="2" t="s">
        <v>229</v>
      </c>
      <c r="C119" s="33"/>
      <c r="D119" s="35"/>
      <c r="E119" s="33"/>
      <c r="F119" s="3">
        <v>150</v>
      </c>
      <c r="G119" s="9"/>
      <c r="H119" s="16">
        <f t="shared" si="1"/>
        <v>0</v>
      </c>
    </row>
    <row r="120" spans="1:8" ht="15">
      <c r="A120" s="15">
        <v>119</v>
      </c>
      <c r="B120" s="2" t="s">
        <v>230</v>
      </c>
      <c r="C120" s="33"/>
      <c r="D120" s="35"/>
      <c r="E120" s="33"/>
      <c r="F120" s="3">
        <v>150</v>
      </c>
      <c r="G120" s="9"/>
      <c r="H120" s="16">
        <f t="shared" si="1"/>
        <v>0</v>
      </c>
    </row>
    <row r="121" spans="1:8" ht="30">
      <c r="A121" s="21">
        <v>120</v>
      </c>
      <c r="B121" s="2" t="s">
        <v>231</v>
      </c>
      <c r="C121" s="10" t="s">
        <v>232</v>
      </c>
      <c r="D121" s="12" t="s">
        <v>233</v>
      </c>
      <c r="E121" s="10" t="s">
        <v>9</v>
      </c>
      <c r="F121" s="3">
        <v>600</v>
      </c>
      <c r="G121" s="9"/>
      <c r="H121" s="16">
        <f t="shared" si="1"/>
        <v>0</v>
      </c>
    </row>
    <row r="122" spans="1:8" ht="15">
      <c r="A122" s="15">
        <v>121</v>
      </c>
      <c r="B122" s="2" t="s">
        <v>234</v>
      </c>
      <c r="C122" s="33" t="s">
        <v>235</v>
      </c>
      <c r="D122" s="35" t="s">
        <v>236</v>
      </c>
      <c r="E122" s="33" t="s">
        <v>9</v>
      </c>
      <c r="F122" s="3">
        <v>50</v>
      </c>
      <c r="G122" s="9"/>
      <c r="H122" s="16">
        <f t="shared" si="1"/>
        <v>0</v>
      </c>
    </row>
    <row r="123" spans="1:8" ht="15">
      <c r="A123" s="15">
        <v>122</v>
      </c>
      <c r="B123" s="2" t="s">
        <v>237</v>
      </c>
      <c r="C123" s="33"/>
      <c r="D123" s="35"/>
      <c r="E123" s="33"/>
      <c r="F123" s="3">
        <v>50</v>
      </c>
      <c r="G123" s="9"/>
      <c r="H123" s="16">
        <f t="shared" si="1"/>
        <v>0</v>
      </c>
    </row>
    <row r="124" spans="1:8" ht="15">
      <c r="A124" s="15">
        <v>123</v>
      </c>
      <c r="B124" s="2" t="s">
        <v>238</v>
      </c>
      <c r="C124" s="33"/>
      <c r="D124" s="35"/>
      <c r="E124" s="33"/>
      <c r="F124" s="3">
        <v>50</v>
      </c>
      <c r="G124" s="9"/>
      <c r="H124" s="16">
        <f t="shared" si="1"/>
        <v>0</v>
      </c>
    </row>
    <row r="125" spans="1:8" ht="15">
      <c r="A125" s="15">
        <v>124</v>
      </c>
      <c r="B125" s="2" t="s">
        <v>239</v>
      </c>
      <c r="C125" s="33"/>
      <c r="D125" s="35"/>
      <c r="E125" s="33"/>
      <c r="F125" s="3">
        <v>50</v>
      </c>
      <c r="G125" s="9"/>
      <c r="H125" s="16">
        <f t="shared" si="1"/>
        <v>0</v>
      </c>
    </row>
    <row r="126" spans="1:8" ht="15">
      <c r="A126" s="15">
        <v>125</v>
      </c>
      <c r="B126" s="2" t="s">
        <v>240</v>
      </c>
      <c r="C126" s="33"/>
      <c r="D126" s="35"/>
      <c r="E126" s="33"/>
      <c r="F126" s="3">
        <v>50</v>
      </c>
      <c r="G126" s="9"/>
      <c r="H126" s="16">
        <f t="shared" si="1"/>
        <v>0</v>
      </c>
    </row>
    <row r="127" spans="1:8" ht="31.5" customHeight="1">
      <c r="A127" s="15">
        <v>126</v>
      </c>
      <c r="B127" s="2" t="s">
        <v>387</v>
      </c>
      <c r="C127" s="14" t="s">
        <v>390</v>
      </c>
      <c r="D127" s="31" t="s">
        <v>388</v>
      </c>
      <c r="E127" s="32" t="s">
        <v>9</v>
      </c>
      <c r="F127" s="3">
        <v>800</v>
      </c>
      <c r="G127" s="9"/>
      <c r="H127" s="16">
        <f t="shared" si="1"/>
        <v>0</v>
      </c>
    </row>
    <row r="128" spans="1:8" ht="15">
      <c r="A128" s="21">
        <v>127</v>
      </c>
      <c r="B128" s="2" t="s">
        <v>241</v>
      </c>
      <c r="C128" s="33" t="s">
        <v>242</v>
      </c>
      <c r="D128" s="35" t="s">
        <v>243</v>
      </c>
      <c r="E128" s="33" t="s">
        <v>9</v>
      </c>
      <c r="F128" s="3">
        <v>100</v>
      </c>
      <c r="G128" s="9"/>
      <c r="H128" s="16">
        <f t="shared" si="1"/>
        <v>0</v>
      </c>
    </row>
    <row r="129" spans="1:8" ht="15">
      <c r="A129" s="15">
        <v>128</v>
      </c>
      <c r="B129" s="2" t="s">
        <v>244</v>
      </c>
      <c r="C129" s="33"/>
      <c r="D129" s="35"/>
      <c r="E129" s="33"/>
      <c r="F129" s="3">
        <v>100</v>
      </c>
      <c r="G129" s="9"/>
      <c r="H129" s="16">
        <f t="shared" si="1"/>
        <v>0</v>
      </c>
    </row>
    <row r="130" spans="1:8" ht="15">
      <c r="A130" s="15">
        <v>129</v>
      </c>
      <c r="B130" s="2" t="s">
        <v>245</v>
      </c>
      <c r="C130" s="33"/>
      <c r="D130" s="35"/>
      <c r="E130" s="33"/>
      <c r="F130" s="3">
        <v>100</v>
      </c>
      <c r="G130" s="9"/>
      <c r="H130" s="16">
        <f t="shared" si="1"/>
        <v>0</v>
      </c>
    </row>
    <row r="131" spans="1:8" ht="15">
      <c r="A131" s="15">
        <v>130</v>
      </c>
      <c r="B131" s="2" t="s">
        <v>246</v>
      </c>
      <c r="C131" s="33"/>
      <c r="D131" s="35"/>
      <c r="E131" s="33"/>
      <c r="F131" s="3">
        <v>100</v>
      </c>
      <c r="G131" s="9"/>
      <c r="H131" s="16">
        <f t="shared" si="1"/>
        <v>0</v>
      </c>
    </row>
    <row r="132" spans="1:8" ht="15">
      <c r="A132" s="15">
        <v>131</v>
      </c>
      <c r="B132" s="2" t="s">
        <v>247</v>
      </c>
      <c r="C132" s="33"/>
      <c r="D132" s="35"/>
      <c r="E132" s="33"/>
      <c r="F132" s="3">
        <v>100</v>
      </c>
      <c r="G132" s="9"/>
      <c r="H132" s="16">
        <f aca="true" t="shared" si="2" ref="H132:H195">F132*G132</f>
        <v>0</v>
      </c>
    </row>
    <row r="133" spans="1:8" ht="15">
      <c r="A133" s="15">
        <v>132</v>
      </c>
      <c r="B133" s="2" t="s">
        <v>248</v>
      </c>
      <c r="C133" s="33"/>
      <c r="D133" s="35"/>
      <c r="E133" s="33"/>
      <c r="F133" s="3">
        <v>100</v>
      </c>
      <c r="G133" s="9"/>
      <c r="H133" s="16">
        <f t="shared" si="2"/>
        <v>0</v>
      </c>
    </row>
    <row r="134" spans="1:8" ht="15">
      <c r="A134" s="15">
        <v>133</v>
      </c>
      <c r="B134" s="2" t="s">
        <v>249</v>
      </c>
      <c r="C134" s="33"/>
      <c r="D134" s="35"/>
      <c r="E134" s="33"/>
      <c r="F134" s="3">
        <v>100</v>
      </c>
      <c r="G134" s="9"/>
      <c r="H134" s="16">
        <f t="shared" si="2"/>
        <v>0</v>
      </c>
    </row>
    <row r="135" spans="1:8" ht="15">
      <c r="A135" s="21">
        <v>134</v>
      </c>
      <c r="B135" s="2" t="s">
        <v>250</v>
      </c>
      <c r="C135" s="33"/>
      <c r="D135" s="35"/>
      <c r="E135" s="33"/>
      <c r="F135" s="3">
        <v>100</v>
      </c>
      <c r="G135" s="9"/>
      <c r="H135" s="16">
        <f t="shared" si="2"/>
        <v>0</v>
      </c>
    </row>
    <row r="136" spans="1:8" ht="15">
      <c r="A136" s="15">
        <v>135</v>
      </c>
      <c r="B136" s="2" t="s">
        <v>251</v>
      </c>
      <c r="C136" s="33" t="s">
        <v>252</v>
      </c>
      <c r="D136" s="34"/>
      <c r="E136" s="33" t="s">
        <v>9</v>
      </c>
      <c r="F136" s="3">
        <v>20</v>
      </c>
      <c r="G136" s="9"/>
      <c r="H136" s="16">
        <f t="shared" si="2"/>
        <v>0</v>
      </c>
    </row>
    <row r="137" spans="1:8" ht="15">
      <c r="A137" s="15">
        <v>136</v>
      </c>
      <c r="B137" s="2" t="s">
        <v>253</v>
      </c>
      <c r="C137" s="33"/>
      <c r="D137" s="34"/>
      <c r="E137" s="33"/>
      <c r="F137" s="3">
        <v>50</v>
      </c>
      <c r="G137" s="9"/>
      <c r="H137" s="16">
        <f t="shared" si="2"/>
        <v>0</v>
      </c>
    </row>
    <row r="138" spans="1:8" ht="15">
      <c r="A138" s="15">
        <v>137</v>
      </c>
      <c r="B138" s="10" t="s">
        <v>254</v>
      </c>
      <c r="C138" s="10" t="s">
        <v>255</v>
      </c>
      <c r="D138" s="11"/>
      <c r="E138" s="10" t="s">
        <v>9</v>
      </c>
      <c r="F138" s="3">
        <v>300</v>
      </c>
      <c r="G138" s="9"/>
      <c r="H138" s="16">
        <f t="shared" si="2"/>
        <v>0</v>
      </c>
    </row>
    <row r="139" spans="1:8" ht="30">
      <c r="A139" s="15">
        <v>138</v>
      </c>
      <c r="B139" s="10" t="s">
        <v>256</v>
      </c>
      <c r="C139" s="10" t="s">
        <v>257</v>
      </c>
      <c r="D139" s="11" t="s">
        <v>171</v>
      </c>
      <c r="E139" s="10" t="s">
        <v>9</v>
      </c>
      <c r="F139" s="3">
        <v>300</v>
      </c>
      <c r="G139" s="9"/>
      <c r="H139" s="16">
        <f t="shared" si="2"/>
        <v>0</v>
      </c>
    </row>
    <row r="140" spans="1:8" ht="33.75" customHeight="1">
      <c r="A140" s="15">
        <v>139</v>
      </c>
      <c r="B140" s="10" t="s">
        <v>258</v>
      </c>
      <c r="C140" s="10" t="s">
        <v>259</v>
      </c>
      <c r="D140" s="11"/>
      <c r="E140" s="10" t="s">
        <v>9</v>
      </c>
      <c r="F140" s="3">
        <v>2000</v>
      </c>
      <c r="G140" s="9"/>
      <c r="H140" s="16">
        <f t="shared" si="2"/>
        <v>0</v>
      </c>
    </row>
    <row r="141" spans="1:8" ht="15">
      <c r="A141" s="15">
        <v>140</v>
      </c>
      <c r="B141" s="2" t="s">
        <v>260</v>
      </c>
      <c r="C141" s="10" t="s">
        <v>261</v>
      </c>
      <c r="D141" s="11" t="s">
        <v>262</v>
      </c>
      <c r="E141" s="10" t="s">
        <v>9</v>
      </c>
      <c r="F141" s="3">
        <v>120</v>
      </c>
      <c r="G141" s="9"/>
      <c r="H141" s="16">
        <f t="shared" si="2"/>
        <v>0</v>
      </c>
    </row>
    <row r="142" spans="1:8" ht="15">
      <c r="A142" s="21">
        <v>141</v>
      </c>
      <c r="B142" s="2" t="s">
        <v>263</v>
      </c>
      <c r="C142" s="10" t="s">
        <v>264</v>
      </c>
      <c r="D142" s="11"/>
      <c r="E142" s="10" t="s">
        <v>9</v>
      </c>
      <c r="F142" s="3">
        <v>80</v>
      </c>
      <c r="G142" s="9"/>
      <c r="H142" s="16">
        <f t="shared" si="2"/>
        <v>0</v>
      </c>
    </row>
    <row r="143" spans="1:8" ht="15">
      <c r="A143" s="15">
        <v>142</v>
      </c>
      <c r="B143" s="2" t="s">
        <v>265</v>
      </c>
      <c r="C143" s="10" t="s">
        <v>266</v>
      </c>
      <c r="D143" s="11"/>
      <c r="E143" s="10" t="s">
        <v>267</v>
      </c>
      <c r="F143" s="3">
        <v>15</v>
      </c>
      <c r="G143" s="9"/>
      <c r="H143" s="16">
        <f t="shared" si="2"/>
        <v>0</v>
      </c>
    </row>
    <row r="144" spans="1:8" ht="15">
      <c r="A144" s="15">
        <v>143</v>
      </c>
      <c r="B144" s="2" t="s">
        <v>268</v>
      </c>
      <c r="C144" s="10" t="s">
        <v>269</v>
      </c>
      <c r="D144" s="11"/>
      <c r="E144" s="10" t="s">
        <v>9</v>
      </c>
      <c r="F144" s="3">
        <v>200</v>
      </c>
      <c r="G144" s="9"/>
      <c r="H144" s="16">
        <f t="shared" si="2"/>
        <v>0</v>
      </c>
    </row>
    <row r="145" spans="1:8" ht="15">
      <c r="A145" s="15">
        <v>144</v>
      </c>
      <c r="B145" s="2" t="s">
        <v>270</v>
      </c>
      <c r="C145" s="33" t="s">
        <v>271</v>
      </c>
      <c r="D145" s="35" t="s">
        <v>272</v>
      </c>
      <c r="E145" s="10" t="s">
        <v>9</v>
      </c>
      <c r="F145" s="3">
        <v>20</v>
      </c>
      <c r="G145" s="9"/>
      <c r="H145" s="16">
        <f t="shared" si="2"/>
        <v>0</v>
      </c>
    </row>
    <row r="146" spans="1:8" ht="15">
      <c r="A146" s="15">
        <v>145</v>
      </c>
      <c r="B146" s="2" t="s">
        <v>273</v>
      </c>
      <c r="C146" s="33"/>
      <c r="D146" s="35"/>
      <c r="E146" s="10" t="s">
        <v>9</v>
      </c>
      <c r="F146" s="3">
        <v>25</v>
      </c>
      <c r="G146" s="9"/>
      <c r="H146" s="16">
        <f t="shared" si="2"/>
        <v>0</v>
      </c>
    </row>
    <row r="147" spans="1:8" ht="15">
      <c r="A147" s="15">
        <v>146</v>
      </c>
      <c r="B147" s="2" t="s">
        <v>274</v>
      </c>
      <c r="C147" s="33" t="s">
        <v>275</v>
      </c>
      <c r="D147" s="35" t="s">
        <v>276</v>
      </c>
      <c r="E147" s="33" t="s">
        <v>9</v>
      </c>
      <c r="F147" s="3">
        <v>250</v>
      </c>
      <c r="G147" s="9"/>
      <c r="H147" s="16">
        <f t="shared" si="2"/>
        <v>0</v>
      </c>
    </row>
    <row r="148" spans="1:8" ht="15">
      <c r="A148" s="15">
        <v>147</v>
      </c>
      <c r="B148" s="2" t="s">
        <v>277</v>
      </c>
      <c r="C148" s="33"/>
      <c r="D148" s="35"/>
      <c r="E148" s="33"/>
      <c r="F148" s="3">
        <v>250</v>
      </c>
      <c r="G148" s="9"/>
      <c r="H148" s="16">
        <f t="shared" si="2"/>
        <v>0</v>
      </c>
    </row>
    <row r="149" spans="1:8" ht="15">
      <c r="A149" s="21">
        <v>148</v>
      </c>
      <c r="B149" s="2" t="s">
        <v>278</v>
      </c>
      <c r="C149" s="33"/>
      <c r="D149" s="35"/>
      <c r="E149" s="33"/>
      <c r="F149" s="3">
        <v>250</v>
      </c>
      <c r="G149" s="9"/>
      <c r="H149" s="16">
        <f t="shared" si="2"/>
        <v>0</v>
      </c>
    </row>
    <row r="150" spans="1:8" ht="15">
      <c r="A150" s="15">
        <v>149</v>
      </c>
      <c r="B150" s="2" t="s">
        <v>279</v>
      </c>
      <c r="C150" s="33"/>
      <c r="D150" s="35"/>
      <c r="E150" s="33"/>
      <c r="F150" s="3">
        <v>250</v>
      </c>
      <c r="G150" s="9"/>
      <c r="H150" s="16">
        <f t="shared" si="2"/>
        <v>0</v>
      </c>
    </row>
    <row r="151" spans="1:8" ht="15">
      <c r="A151" s="15">
        <v>150</v>
      </c>
      <c r="B151" s="2" t="s">
        <v>280</v>
      </c>
      <c r="C151" s="33" t="s">
        <v>281</v>
      </c>
      <c r="D151" s="35" t="s">
        <v>282</v>
      </c>
      <c r="E151" s="33" t="s">
        <v>9</v>
      </c>
      <c r="F151" s="3">
        <v>80</v>
      </c>
      <c r="G151" s="9"/>
      <c r="H151" s="16">
        <f t="shared" si="2"/>
        <v>0</v>
      </c>
    </row>
    <row r="152" spans="1:8" ht="15">
      <c r="A152" s="15">
        <v>151</v>
      </c>
      <c r="B152" s="2" t="s">
        <v>283</v>
      </c>
      <c r="C152" s="33"/>
      <c r="D152" s="35"/>
      <c r="E152" s="33"/>
      <c r="F152" s="3">
        <v>80</v>
      </c>
      <c r="G152" s="9"/>
      <c r="H152" s="16">
        <f t="shared" si="2"/>
        <v>0</v>
      </c>
    </row>
    <row r="153" spans="1:8" ht="15">
      <c r="A153" s="15">
        <v>152</v>
      </c>
      <c r="B153" s="2" t="s">
        <v>284</v>
      </c>
      <c r="C153" s="33"/>
      <c r="D153" s="35"/>
      <c r="E153" s="33"/>
      <c r="F153" s="3">
        <v>80</v>
      </c>
      <c r="G153" s="9"/>
      <c r="H153" s="16">
        <f t="shared" si="2"/>
        <v>0</v>
      </c>
    </row>
    <row r="154" spans="1:8" ht="15">
      <c r="A154" s="15">
        <v>153</v>
      </c>
      <c r="B154" s="2" t="s">
        <v>285</v>
      </c>
      <c r="C154" s="33"/>
      <c r="D154" s="35"/>
      <c r="E154" s="33"/>
      <c r="F154" s="3">
        <v>80</v>
      </c>
      <c r="G154" s="9"/>
      <c r="H154" s="16">
        <f t="shared" si="2"/>
        <v>0</v>
      </c>
    </row>
    <row r="155" spans="1:8" ht="15">
      <c r="A155" s="15">
        <v>154</v>
      </c>
      <c r="B155" s="2" t="s">
        <v>286</v>
      </c>
      <c r="C155" s="10" t="s">
        <v>287</v>
      </c>
      <c r="D155" s="12"/>
      <c r="E155" s="10" t="s">
        <v>288</v>
      </c>
      <c r="F155" s="3">
        <v>25</v>
      </c>
      <c r="G155" s="9"/>
      <c r="H155" s="16">
        <f t="shared" si="2"/>
        <v>0</v>
      </c>
    </row>
    <row r="156" spans="1:8" ht="32.25">
      <c r="A156" s="21">
        <v>155</v>
      </c>
      <c r="B156" s="2" t="s">
        <v>289</v>
      </c>
      <c r="C156" s="10" t="s">
        <v>290</v>
      </c>
      <c r="D156" s="12" t="s">
        <v>291</v>
      </c>
      <c r="E156" s="10" t="s">
        <v>267</v>
      </c>
      <c r="F156" s="3">
        <v>60</v>
      </c>
      <c r="G156" s="9"/>
      <c r="H156" s="16">
        <f t="shared" si="2"/>
        <v>0</v>
      </c>
    </row>
    <row r="157" spans="1:8" ht="30">
      <c r="A157" s="15">
        <v>156</v>
      </c>
      <c r="B157" s="2" t="s">
        <v>292</v>
      </c>
      <c r="C157" s="10" t="s">
        <v>293</v>
      </c>
      <c r="D157" s="12" t="s">
        <v>294</v>
      </c>
      <c r="E157" s="10" t="s">
        <v>9</v>
      </c>
      <c r="F157" s="3">
        <v>100</v>
      </c>
      <c r="G157" s="9"/>
      <c r="H157" s="16">
        <f t="shared" si="2"/>
        <v>0</v>
      </c>
    </row>
    <row r="158" spans="1:8" ht="15">
      <c r="A158" s="15">
        <v>157</v>
      </c>
      <c r="B158" s="2" t="s">
        <v>295</v>
      </c>
      <c r="C158" s="33" t="s">
        <v>296</v>
      </c>
      <c r="D158" s="34"/>
      <c r="E158" s="33" t="s">
        <v>67</v>
      </c>
      <c r="F158" s="3">
        <v>100</v>
      </c>
      <c r="G158" s="9"/>
      <c r="H158" s="16">
        <f t="shared" si="2"/>
        <v>0</v>
      </c>
    </row>
    <row r="159" spans="1:8" ht="15">
      <c r="A159" s="15">
        <v>158</v>
      </c>
      <c r="B159" s="2" t="s">
        <v>297</v>
      </c>
      <c r="C159" s="33"/>
      <c r="D159" s="34"/>
      <c r="E159" s="33"/>
      <c r="F159" s="3">
        <v>100</v>
      </c>
      <c r="G159" s="9"/>
      <c r="H159" s="16">
        <f t="shared" si="2"/>
        <v>0</v>
      </c>
    </row>
    <row r="160" spans="1:8" ht="15">
      <c r="A160" s="15">
        <v>159</v>
      </c>
      <c r="B160" s="2" t="s">
        <v>298</v>
      </c>
      <c r="C160" s="33"/>
      <c r="D160" s="34"/>
      <c r="E160" s="33"/>
      <c r="F160" s="3">
        <v>100</v>
      </c>
      <c r="G160" s="9"/>
      <c r="H160" s="16">
        <f t="shared" si="2"/>
        <v>0</v>
      </c>
    </row>
    <row r="161" spans="1:8" ht="15">
      <c r="A161" s="15">
        <v>160</v>
      </c>
      <c r="B161" s="2" t="s">
        <v>299</v>
      </c>
      <c r="C161" s="33"/>
      <c r="D161" s="34"/>
      <c r="E161" s="33"/>
      <c r="F161" s="3">
        <v>100</v>
      </c>
      <c r="G161" s="9"/>
      <c r="H161" s="16">
        <f t="shared" si="2"/>
        <v>0</v>
      </c>
    </row>
    <row r="162" spans="1:8" ht="15">
      <c r="A162" s="15">
        <v>161</v>
      </c>
      <c r="B162" s="2" t="s">
        <v>300</v>
      </c>
      <c r="C162" s="33" t="s">
        <v>301</v>
      </c>
      <c r="D162" s="34"/>
      <c r="E162" s="33" t="s">
        <v>9</v>
      </c>
      <c r="F162" s="3">
        <v>80</v>
      </c>
      <c r="G162" s="9"/>
      <c r="H162" s="16">
        <f t="shared" si="2"/>
        <v>0</v>
      </c>
    </row>
    <row r="163" spans="1:8" ht="15">
      <c r="A163" s="21">
        <v>162</v>
      </c>
      <c r="B163" s="2" t="s">
        <v>302</v>
      </c>
      <c r="C163" s="33"/>
      <c r="D163" s="34"/>
      <c r="E163" s="33"/>
      <c r="F163" s="3">
        <v>80</v>
      </c>
      <c r="G163" s="9"/>
      <c r="H163" s="16">
        <f t="shared" si="2"/>
        <v>0</v>
      </c>
    </row>
    <row r="164" spans="1:8" ht="15">
      <c r="A164" s="15">
        <v>163</v>
      </c>
      <c r="B164" s="2" t="s">
        <v>303</v>
      </c>
      <c r="C164" s="33"/>
      <c r="D164" s="34"/>
      <c r="E164" s="33"/>
      <c r="F164" s="3">
        <v>80</v>
      </c>
      <c r="G164" s="9"/>
      <c r="H164" s="16">
        <f t="shared" si="2"/>
        <v>0</v>
      </c>
    </row>
    <row r="165" spans="1:8" ht="15">
      <c r="A165" s="15">
        <v>164</v>
      </c>
      <c r="B165" s="2" t="s">
        <v>304</v>
      </c>
      <c r="C165" s="33"/>
      <c r="D165" s="34"/>
      <c r="E165" s="33"/>
      <c r="F165" s="3">
        <v>80</v>
      </c>
      <c r="G165" s="9"/>
      <c r="H165" s="16">
        <f t="shared" si="2"/>
        <v>0</v>
      </c>
    </row>
    <row r="166" spans="1:8" ht="15">
      <c r="A166" s="15">
        <v>165</v>
      </c>
      <c r="B166" s="2" t="s">
        <v>305</v>
      </c>
      <c r="C166" s="33"/>
      <c r="D166" s="34"/>
      <c r="E166" s="33"/>
      <c r="F166" s="3">
        <v>80</v>
      </c>
      <c r="G166" s="9"/>
      <c r="H166" s="16">
        <f t="shared" si="2"/>
        <v>0</v>
      </c>
    </row>
    <row r="167" spans="1:8" ht="15">
      <c r="A167" s="15">
        <v>166</v>
      </c>
      <c r="B167" s="2" t="s">
        <v>306</v>
      </c>
      <c r="C167" s="33" t="s">
        <v>307</v>
      </c>
      <c r="D167" s="34"/>
      <c r="E167" s="33" t="s">
        <v>9</v>
      </c>
      <c r="F167" s="3">
        <v>100</v>
      </c>
      <c r="G167" s="9"/>
      <c r="H167" s="16">
        <f t="shared" si="2"/>
        <v>0</v>
      </c>
    </row>
    <row r="168" spans="1:8" ht="15">
      <c r="A168" s="15">
        <v>167</v>
      </c>
      <c r="B168" s="2" t="s">
        <v>308</v>
      </c>
      <c r="C168" s="33"/>
      <c r="D168" s="34"/>
      <c r="E168" s="33"/>
      <c r="F168" s="3">
        <v>100</v>
      </c>
      <c r="G168" s="9"/>
      <c r="H168" s="16">
        <f t="shared" si="2"/>
        <v>0</v>
      </c>
    </row>
    <row r="169" spans="1:8" ht="15">
      <c r="A169" s="15">
        <v>168</v>
      </c>
      <c r="B169" s="2" t="s">
        <v>309</v>
      </c>
      <c r="C169" s="33"/>
      <c r="D169" s="34"/>
      <c r="E169" s="33"/>
      <c r="F169" s="3">
        <v>100</v>
      </c>
      <c r="G169" s="9"/>
      <c r="H169" s="16">
        <f t="shared" si="2"/>
        <v>0</v>
      </c>
    </row>
    <row r="170" spans="1:8" ht="15">
      <c r="A170" s="21">
        <v>169</v>
      </c>
      <c r="B170" s="2" t="s">
        <v>310</v>
      </c>
      <c r="C170" s="33"/>
      <c r="D170" s="34"/>
      <c r="E170" s="33"/>
      <c r="F170" s="3">
        <v>100</v>
      </c>
      <c r="G170" s="9"/>
      <c r="H170" s="16">
        <f t="shared" si="2"/>
        <v>0</v>
      </c>
    </row>
    <row r="171" spans="1:8" ht="15">
      <c r="A171" s="15">
        <v>170</v>
      </c>
      <c r="B171" s="2" t="s">
        <v>311</v>
      </c>
      <c r="C171" s="33"/>
      <c r="D171" s="34"/>
      <c r="E171" s="33"/>
      <c r="F171" s="3">
        <v>100</v>
      </c>
      <c r="G171" s="9"/>
      <c r="H171" s="16">
        <f t="shared" si="2"/>
        <v>0</v>
      </c>
    </row>
    <row r="172" spans="1:8" ht="15">
      <c r="A172" s="15">
        <v>171</v>
      </c>
      <c r="B172" s="2" t="s">
        <v>312</v>
      </c>
      <c r="C172" s="33" t="s">
        <v>313</v>
      </c>
      <c r="D172" s="35" t="s">
        <v>314</v>
      </c>
      <c r="E172" s="33" t="s">
        <v>9</v>
      </c>
      <c r="F172" s="3">
        <v>500</v>
      </c>
      <c r="G172" s="9"/>
      <c r="H172" s="16">
        <f t="shared" si="2"/>
        <v>0</v>
      </c>
    </row>
    <row r="173" spans="1:8" ht="15">
      <c r="A173" s="15">
        <v>172</v>
      </c>
      <c r="B173" s="2" t="s">
        <v>315</v>
      </c>
      <c r="C173" s="33"/>
      <c r="D173" s="35"/>
      <c r="E173" s="33"/>
      <c r="F173" s="3">
        <v>500</v>
      </c>
      <c r="G173" s="9"/>
      <c r="H173" s="16">
        <f t="shared" si="2"/>
        <v>0</v>
      </c>
    </row>
    <row r="174" spans="1:8" ht="15">
      <c r="A174" s="15">
        <v>173</v>
      </c>
      <c r="B174" s="2" t="s">
        <v>316</v>
      </c>
      <c r="C174" s="33"/>
      <c r="D174" s="35"/>
      <c r="E174" s="33"/>
      <c r="F174" s="3">
        <v>500</v>
      </c>
      <c r="G174" s="9"/>
      <c r="H174" s="16">
        <f t="shared" si="2"/>
        <v>0</v>
      </c>
    </row>
    <row r="175" spans="1:8" ht="15">
      <c r="A175" s="15">
        <v>174</v>
      </c>
      <c r="B175" s="2" t="s">
        <v>317</v>
      </c>
      <c r="C175" s="33"/>
      <c r="D175" s="35"/>
      <c r="E175" s="33"/>
      <c r="F175" s="3">
        <v>500</v>
      </c>
      <c r="G175" s="9"/>
      <c r="H175" s="16">
        <f t="shared" si="2"/>
        <v>0</v>
      </c>
    </row>
    <row r="176" spans="1:8" ht="15">
      <c r="A176" s="15">
        <v>175</v>
      </c>
      <c r="B176" s="2" t="s">
        <v>318</v>
      </c>
      <c r="C176" s="33" t="s">
        <v>319</v>
      </c>
      <c r="D176" s="34"/>
      <c r="E176" s="33" t="s">
        <v>9</v>
      </c>
      <c r="F176" s="3">
        <v>350</v>
      </c>
      <c r="G176" s="9"/>
      <c r="H176" s="16">
        <f t="shared" si="2"/>
        <v>0</v>
      </c>
    </row>
    <row r="177" spans="1:8" ht="15">
      <c r="A177" s="21">
        <v>176</v>
      </c>
      <c r="B177" s="2" t="s">
        <v>320</v>
      </c>
      <c r="C177" s="33"/>
      <c r="D177" s="34"/>
      <c r="E177" s="33"/>
      <c r="F177" s="3">
        <v>350</v>
      </c>
      <c r="G177" s="9"/>
      <c r="H177" s="16">
        <f t="shared" si="2"/>
        <v>0</v>
      </c>
    </row>
    <row r="178" spans="1:8" ht="15">
      <c r="A178" s="15">
        <v>177</v>
      </c>
      <c r="B178" s="2" t="s">
        <v>321</v>
      </c>
      <c r="C178" s="33" t="s">
        <v>322</v>
      </c>
      <c r="D178" s="34"/>
      <c r="E178" s="33" t="s">
        <v>9</v>
      </c>
      <c r="F178" s="3">
        <v>60</v>
      </c>
      <c r="G178" s="9"/>
      <c r="H178" s="16">
        <f t="shared" si="2"/>
        <v>0</v>
      </c>
    </row>
    <row r="179" spans="1:8" ht="15">
      <c r="A179" s="15">
        <v>178</v>
      </c>
      <c r="B179" s="2" t="s">
        <v>323</v>
      </c>
      <c r="C179" s="33"/>
      <c r="D179" s="34"/>
      <c r="E179" s="33"/>
      <c r="F179" s="3">
        <v>30</v>
      </c>
      <c r="G179" s="9"/>
      <c r="H179" s="16">
        <f t="shared" si="2"/>
        <v>0</v>
      </c>
    </row>
    <row r="180" spans="1:8" ht="15">
      <c r="A180" s="15">
        <v>179</v>
      </c>
      <c r="B180" s="2" t="s">
        <v>324</v>
      </c>
      <c r="C180" s="10" t="s">
        <v>325</v>
      </c>
      <c r="D180" s="11"/>
      <c r="E180" s="10" t="s">
        <v>9</v>
      </c>
      <c r="F180" s="3">
        <v>60</v>
      </c>
      <c r="G180" s="9"/>
      <c r="H180" s="16">
        <f t="shared" si="2"/>
        <v>0</v>
      </c>
    </row>
    <row r="181" spans="1:8" ht="15">
      <c r="A181" s="15">
        <v>180</v>
      </c>
      <c r="B181" s="2" t="s">
        <v>326</v>
      </c>
      <c r="C181" s="10" t="s">
        <v>327</v>
      </c>
      <c r="D181" s="11"/>
      <c r="E181" s="10" t="s">
        <v>9</v>
      </c>
      <c r="F181" s="3">
        <v>70</v>
      </c>
      <c r="G181" s="9"/>
      <c r="H181" s="16">
        <f t="shared" si="2"/>
        <v>0</v>
      </c>
    </row>
    <row r="182" spans="1:8" ht="15">
      <c r="A182" s="15">
        <v>181</v>
      </c>
      <c r="B182" s="2" t="s">
        <v>328</v>
      </c>
      <c r="C182" s="33" t="s">
        <v>329</v>
      </c>
      <c r="D182" s="34"/>
      <c r="E182" s="33" t="s">
        <v>9</v>
      </c>
      <c r="F182" s="3">
        <v>20</v>
      </c>
      <c r="G182" s="9"/>
      <c r="H182" s="16">
        <f t="shared" si="2"/>
        <v>0</v>
      </c>
    </row>
    <row r="183" spans="1:8" ht="15">
      <c r="A183" s="15">
        <v>182</v>
      </c>
      <c r="B183" s="2" t="s">
        <v>330</v>
      </c>
      <c r="C183" s="33"/>
      <c r="D183" s="34"/>
      <c r="E183" s="33"/>
      <c r="F183" s="3">
        <v>20</v>
      </c>
      <c r="G183" s="9"/>
      <c r="H183" s="16">
        <f t="shared" si="2"/>
        <v>0</v>
      </c>
    </row>
    <row r="184" spans="1:8" ht="15">
      <c r="A184" s="21">
        <v>183</v>
      </c>
      <c r="B184" s="2" t="s">
        <v>331</v>
      </c>
      <c r="C184" s="33"/>
      <c r="D184" s="34"/>
      <c r="E184" s="33"/>
      <c r="F184" s="3">
        <v>20</v>
      </c>
      <c r="G184" s="9"/>
      <c r="H184" s="16">
        <f t="shared" si="2"/>
        <v>0</v>
      </c>
    </row>
    <row r="185" spans="1:8" ht="15">
      <c r="A185" s="15">
        <v>184</v>
      </c>
      <c r="B185" s="2" t="s">
        <v>332</v>
      </c>
      <c r="C185" s="33"/>
      <c r="D185" s="34"/>
      <c r="E185" s="33"/>
      <c r="F185" s="3">
        <v>20</v>
      </c>
      <c r="G185" s="9"/>
      <c r="H185" s="16">
        <f t="shared" si="2"/>
        <v>0</v>
      </c>
    </row>
    <row r="186" spans="1:8" ht="15">
      <c r="A186" s="15">
        <v>185</v>
      </c>
      <c r="B186" s="2" t="s">
        <v>333</v>
      </c>
      <c r="C186" s="33"/>
      <c r="D186" s="34"/>
      <c r="E186" s="33"/>
      <c r="F186" s="3">
        <v>20</v>
      </c>
      <c r="G186" s="9"/>
      <c r="H186" s="16">
        <f t="shared" si="2"/>
        <v>0</v>
      </c>
    </row>
    <row r="187" spans="1:8" ht="15">
      <c r="A187" s="15">
        <v>186</v>
      </c>
      <c r="B187" s="2" t="s">
        <v>334</v>
      </c>
      <c r="C187" s="33"/>
      <c r="D187" s="34"/>
      <c r="E187" s="33"/>
      <c r="F187" s="3">
        <v>20</v>
      </c>
      <c r="G187" s="9"/>
      <c r="H187" s="16">
        <f t="shared" si="2"/>
        <v>0</v>
      </c>
    </row>
    <row r="188" spans="1:8" ht="15">
      <c r="A188" s="15">
        <v>187</v>
      </c>
      <c r="B188" s="2" t="s">
        <v>335</v>
      </c>
      <c r="C188" s="33"/>
      <c r="D188" s="34"/>
      <c r="E188" s="33"/>
      <c r="F188" s="3">
        <v>20</v>
      </c>
      <c r="G188" s="9"/>
      <c r="H188" s="16">
        <f t="shared" si="2"/>
        <v>0</v>
      </c>
    </row>
    <row r="189" spans="1:8" ht="15">
      <c r="A189" s="15">
        <v>188</v>
      </c>
      <c r="B189" s="2" t="s">
        <v>336</v>
      </c>
      <c r="C189" s="33"/>
      <c r="D189" s="34"/>
      <c r="E189" s="33"/>
      <c r="F189" s="3">
        <v>20</v>
      </c>
      <c r="G189" s="9"/>
      <c r="H189" s="16">
        <f t="shared" si="2"/>
        <v>0</v>
      </c>
    </row>
    <row r="190" spans="1:8" ht="15">
      <c r="A190" s="15">
        <v>189</v>
      </c>
      <c r="B190" s="2" t="s">
        <v>337</v>
      </c>
      <c r="C190" s="33"/>
      <c r="D190" s="34"/>
      <c r="E190" s="33"/>
      <c r="F190" s="3">
        <v>20</v>
      </c>
      <c r="G190" s="9"/>
      <c r="H190" s="16">
        <f t="shared" si="2"/>
        <v>0</v>
      </c>
    </row>
    <row r="191" spans="1:8" ht="15">
      <c r="A191" s="21">
        <v>190</v>
      </c>
      <c r="B191" s="2" t="s">
        <v>338</v>
      </c>
      <c r="C191" s="33" t="s">
        <v>339</v>
      </c>
      <c r="D191" s="34"/>
      <c r="E191" s="33" t="s">
        <v>9</v>
      </c>
      <c r="F191" s="3">
        <v>250</v>
      </c>
      <c r="G191" s="9"/>
      <c r="H191" s="16">
        <f t="shared" si="2"/>
        <v>0</v>
      </c>
    </row>
    <row r="192" spans="1:8" ht="15">
      <c r="A192" s="15">
        <v>191</v>
      </c>
      <c r="B192" s="2" t="s">
        <v>340</v>
      </c>
      <c r="C192" s="33"/>
      <c r="D192" s="34"/>
      <c r="E192" s="33"/>
      <c r="F192" s="3">
        <v>350</v>
      </c>
      <c r="G192" s="9"/>
      <c r="H192" s="16">
        <f t="shared" si="2"/>
        <v>0</v>
      </c>
    </row>
    <row r="193" spans="1:8" ht="15">
      <c r="A193" s="15">
        <v>192</v>
      </c>
      <c r="B193" s="2" t="s">
        <v>341</v>
      </c>
      <c r="C193" s="10" t="s">
        <v>342</v>
      </c>
      <c r="D193" s="11"/>
      <c r="E193" s="10" t="s">
        <v>343</v>
      </c>
      <c r="F193" s="3">
        <v>50</v>
      </c>
      <c r="G193" s="9"/>
      <c r="H193" s="16">
        <f t="shared" si="2"/>
        <v>0</v>
      </c>
    </row>
    <row r="194" spans="1:8" ht="15">
      <c r="A194" s="15">
        <v>193</v>
      </c>
      <c r="B194" s="10" t="s">
        <v>344</v>
      </c>
      <c r="C194" s="10" t="s">
        <v>345</v>
      </c>
      <c r="D194" s="11"/>
      <c r="E194" s="10" t="s">
        <v>9</v>
      </c>
      <c r="F194" s="3">
        <v>500</v>
      </c>
      <c r="G194" s="9"/>
      <c r="H194" s="16">
        <f t="shared" si="2"/>
        <v>0</v>
      </c>
    </row>
    <row r="195" spans="1:8" ht="17.25">
      <c r="A195" s="15">
        <v>194</v>
      </c>
      <c r="B195" s="2" t="s">
        <v>346</v>
      </c>
      <c r="C195" s="10" t="s">
        <v>347</v>
      </c>
      <c r="D195" s="11"/>
      <c r="E195" s="10" t="s">
        <v>58</v>
      </c>
      <c r="F195" s="3">
        <v>15</v>
      </c>
      <c r="G195" s="9"/>
      <c r="H195" s="16">
        <f t="shared" si="2"/>
        <v>0</v>
      </c>
    </row>
    <row r="196" spans="1:8" ht="30">
      <c r="A196" s="15">
        <v>195</v>
      </c>
      <c r="B196" s="2" t="s">
        <v>348</v>
      </c>
      <c r="C196" s="10" t="s">
        <v>349</v>
      </c>
      <c r="D196" s="11"/>
      <c r="E196" s="10" t="s">
        <v>214</v>
      </c>
      <c r="F196" s="3">
        <v>500</v>
      </c>
      <c r="G196" s="9"/>
      <c r="H196" s="16">
        <f aca="true" t="shared" si="3" ref="H196:H217">F196*G196</f>
        <v>0</v>
      </c>
    </row>
    <row r="197" spans="1:8" ht="15">
      <c r="A197" s="15">
        <v>196</v>
      </c>
      <c r="B197" s="10" t="s">
        <v>350</v>
      </c>
      <c r="C197" s="33" t="s">
        <v>351</v>
      </c>
      <c r="D197" s="35" t="s">
        <v>352</v>
      </c>
      <c r="E197" s="33" t="s">
        <v>9</v>
      </c>
      <c r="F197" s="3">
        <v>170</v>
      </c>
      <c r="G197" s="9"/>
      <c r="H197" s="16">
        <f t="shared" si="3"/>
        <v>0</v>
      </c>
    </row>
    <row r="198" spans="1:8" ht="15">
      <c r="A198" s="21">
        <v>197</v>
      </c>
      <c r="B198" s="10" t="s">
        <v>353</v>
      </c>
      <c r="C198" s="33"/>
      <c r="D198" s="35"/>
      <c r="E198" s="33"/>
      <c r="F198" s="3">
        <v>40</v>
      </c>
      <c r="G198" s="9"/>
      <c r="H198" s="16">
        <f t="shared" si="3"/>
        <v>0</v>
      </c>
    </row>
    <row r="199" spans="1:8" ht="15">
      <c r="A199" s="15">
        <v>198</v>
      </c>
      <c r="B199" s="10" t="s">
        <v>354</v>
      </c>
      <c r="C199" s="33"/>
      <c r="D199" s="35"/>
      <c r="E199" s="33"/>
      <c r="F199" s="3">
        <v>40</v>
      </c>
      <c r="G199" s="9"/>
      <c r="H199" s="16">
        <f t="shared" si="3"/>
        <v>0</v>
      </c>
    </row>
    <row r="200" spans="1:8" ht="15">
      <c r="A200" s="15">
        <v>199</v>
      </c>
      <c r="B200" s="10" t="s">
        <v>355</v>
      </c>
      <c r="C200" s="33"/>
      <c r="D200" s="35"/>
      <c r="E200" s="33"/>
      <c r="F200" s="3">
        <v>40</v>
      </c>
      <c r="G200" s="9"/>
      <c r="H200" s="16">
        <f t="shared" si="3"/>
        <v>0</v>
      </c>
    </row>
    <row r="201" spans="1:8" ht="15">
      <c r="A201" s="15">
        <v>200</v>
      </c>
      <c r="B201" s="10" t="s">
        <v>356</v>
      </c>
      <c r="C201" s="39" t="s">
        <v>357</v>
      </c>
      <c r="D201" s="35" t="s">
        <v>358</v>
      </c>
      <c r="E201" s="33" t="s">
        <v>9</v>
      </c>
      <c r="F201" s="3">
        <v>60</v>
      </c>
      <c r="G201" s="9"/>
      <c r="H201" s="16">
        <f t="shared" si="3"/>
        <v>0</v>
      </c>
    </row>
    <row r="202" spans="1:8" ht="15">
      <c r="A202" s="15">
        <v>201</v>
      </c>
      <c r="B202" s="10" t="s">
        <v>359</v>
      </c>
      <c r="C202" s="39"/>
      <c r="D202" s="35"/>
      <c r="E202" s="33"/>
      <c r="F202" s="3">
        <v>35</v>
      </c>
      <c r="G202" s="9"/>
      <c r="H202" s="16">
        <f t="shared" si="3"/>
        <v>0</v>
      </c>
    </row>
    <row r="203" spans="1:8" ht="15">
      <c r="A203" s="15">
        <v>202</v>
      </c>
      <c r="B203" s="10" t="s">
        <v>360</v>
      </c>
      <c r="C203" s="39"/>
      <c r="D203" s="35"/>
      <c r="E203" s="33"/>
      <c r="F203" s="3">
        <v>30</v>
      </c>
      <c r="G203" s="9"/>
      <c r="H203" s="16">
        <f t="shared" si="3"/>
        <v>0</v>
      </c>
    </row>
    <row r="204" spans="1:8" ht="15">
      <c r="A204" s="15">
        <v>203</v>
      </c>
      <c r="B204" s="10" t="s">
        <v>361</v>
      </c>
      <c r="C204" s="39"/>
      <c r="D204" s="35"/>
      <c r="E204" s="33"/>
      <c r="F204" s="3">
        <v>25</v>
      </c>
      <c r="G204" s="9"/>
      <c r="H204" s="16">
        <f t="shared" si="3"/>
        <v>0</v>
      </c>
    </row>
    <row r="205" spans="1:8" ht="15">
      <c r="A205" s="21">
        <v>204</v>
      </c>
      <c r="B205" s="2" t="s">
        <v>362</v>
      </c>
      <c r="C205" s="33" t="s">
        <v>363</v>
      </c>
      <c r="D205" s="35" t="s">
        <v>364</v>
      </c>
      <c r="E205" s="33" t="s">
        <v>9</v>
      </c>
      <c r="F205" s="3">
        <v>100</v>
      </c>
      <c r="G205" s="9"/>
      <c r="H205" s="16">
        <f t="shared" si="3"/>
        <v>0</v>
      </c>
    </row>
    <row r="206" spans="1:8" ht="15">
      <c r="A206" s="15">
        <v>205</v>
      </c>
      <c r="B206" s="2" t="s">
        <v>365</v>
      </c>
      <c r="C206" s="33"/>
      <c r="D206" s="35"/>
      <c r="E206" s="33"/>
      <c r="F206" s="3">
        <v>100</v>
      </c>
      <c r="G206" s="9"/>
      <c r="H206" s="16">
        <f t="shared" si="3"/>
        <v>0</v>
      </c>
    </row>
    <row r="207" spans="1:8" ht="15">
      <c r="A207" s="15">
        <v>206</v>
      </c>
      <c r="B207" s="10" t="s">
        <v>366</v>
      </c>
      <c r="C207" s="33" t="s">
        <v>367</v>
      </c>
      <c r="D207" s="35" t="s">
        <v>368</v>
      </c>
      <c r="E207" s="33" t="s">
        <v>9</v>
      </c>
      <c r="F207" s="3">
        <v>100</v>
      </c>
      <c r="G207" s="9"/>
      <c r="H207" s="16">
        <f t="shared" si="3"/>
        <v>0</v>
      </c>
    </row>
    <row r="208" spans="1:8" ht="15">
      <c r="A208" s="15">
        <v>207</v>
      </c>
      <c r="B208" s="10" t="s">
        <v>369</v>
      </c>
      <c r="C208" s="33"/>
      <c r="D208" s="35"/>
      <c r="E208" s="33"/>
      <c r="F208" s="3">
        <v>100</v>
      </c>
      <c r="G208" s="9"/>
      <c r="H208" s="16">
        <f t="shared" si="3"/>
        <v>0</v>
      </c>
    </row>
    <row r="209" spans="1:8" ht="15">
      <c r="A209" s="15">
        <v>208</v>
      </c>
      <c r="B209" s="10" t="s">
        <v>370</v>
      </c>
      <c r="C209" s="33"/>
      <c r="D209" s="35"/>
      <c r="E209" s="33"/>
      <c r="F209" s="3">
        <v>100</v>
      </c>
      <c r="G209" s="9"/>
      <c r="H209" s="16">
        <f t="shared" si="3"/>
        <v>0</v>
      </c>
    </row>
    <row r="210" spans="1:8" ht="15">
      <c r="A210" s="15">
        <v>209</v>
      </c>
      <c r="B210" s="10" t="s">
        <v>371</v>
      </c>
      <c r="C210" s="33"/>
      <c r="D210" s="35"/>
      <c r="E210" s="33"/>
      <c r="F210" s="3">
        <v>100</v>
      </c>
      <c r="G210" s="9"/>
      <c r="H210" s="16">
        <f t="shared" si="3"/>
        <v>0</v>
      </c>
    </row>
    <row r="211" spans="1:8" ht="15">
      <c r="A211" s="15">
        <v>210</v>
      </c>
      <c r="B211" s="10" t="s">
        <v>372</v>
      </c>
      <c r="C211" s="33"/>
      <c r="D211" s="35"/>
      <c r="E211" s="33"/>
      <c r="F211" s="3">
        <v>100</v>
      </c>
      <c r="G211" s="9"/>
      <c r="H211" s="16">
        <f t="shared" si="3"/>
        <v>0</v>
      </c>
    </row>
    <row r="212" spans="1:8" ht="15">
      <c r="A212" s="21">
        <v>211</v>
      </c>
      <c r="B212" s="10" t="s">
        <v>373</v>
      </c>
      <c r="C212" s="33"/>
      <c r="D212" s="35"/>
      <c r="E212" s="33"/>
      <c r="F212" s="3">
        <v>200</v>
      </c>
      <c r="G212" s="9"/>
      <c r="H212" s="16">
        <f t="shared" si="3"/>
        <v>0</v>
      </c>
    </row>
    <row r="213" spans="1:8" ht="15">
      <c r="A213" s="15">
        <v>212</v>
      </c>
      <c r="B213" s="10" t="s">
        <v>374</v>
      </c>
      <c r="C213" s="33" t="s">
        <v>375</v>
      </c>
      <c r="D213" s="35" t="s">
        <v>376</v>
      </c>
      <c r="E213" s="33" t="s">
        <v>9</v>
      </c>
      <c r="F213" s="3">
        <v>100</v>
      </c>
      <c r="G213" s="9"/>
      <c r="H213" s="16">
        <f t="shared" si="3"/>
        <v>0</v>
      </c>
    </row>
    <row r="214" spans="1:8" ht="15">
      <c r="A214" s="15">
        <v>213</v>
      </c>
      <c r="B214" s="10" t="s">
        <v>377</v>
      </c>
      <c r="C214" s="33"/>
      <c r="D214" s="35"/>
      <c r="E214" s="33"/>
      <c r="F214" s="3">
        <v>100</v>
      </c>
      <c r="G214" s="9"/>
      <c r="H214" s="16">
        <f t="shared" si="3"/>
        <v>0</v>
      </c>
    </row>
    <row r="215" spans="1:8" ht="15">
      <c r="A215" s="15">
        <v>214</v>
      </c>
      <c r="B215" s="10" t="s">
        <v>378</v>
      </c>
      <c r="C215" s="33"/>
      <c r="D215" s="35"/>
      <c r="E215" s="33"/>
      <c r="F215" s="3">
        <v>100</v>
      </c>
      <c r="G215" s="9"/>
      <c r="H215" s="16">
        <f t="shared" si="3"/>
        <v>0</v>
      </c>
    </row>
    <row r="216" spans="1:8" ht="15">
      <c r="A216" s="15">
        <v>215</v>
      </c>
      <c r="B216" s="10" t="s">
        <v>379</v>
      </c>
      <c r="C216" s="33"/>
      <c r="D216" s="35"/>
      <c r="E216" s="33"/>
      <c r="F216" s="3">
        <v>100</v>
      </c>
      <c r="G216" s="9"/>
      <c r="H216" s="16">
        <f t="shared" si="3"/>
        <v>0</v>
      </c>
    </row>
    <row r="217" spans="1:8" ht="15.75" thickBot="1">
      <c r="A217" s="15">
        <v>216</v>
      </c>
      <c r="B217" s="17" t="s">
        <v>380</v>
      </c>
      <c r="C217" s="37"/>
      <c r="D217" s="38"/>
      <c r="E217" s="37"/>
      <c r="F217" s="18">
        <v>150</v>
      </c>
      <c r="G217" s="19"/>
      <c r="H217" s="20">
        <f t="shared" si="3"/>
        <v>0</v>
      </c>
    </row>
    <row r="218" spans="1:8" ht="15">
      <c r="A218" s="43"/>
      <c r="B218" s="43"/>
      <c r="C218" s="43"/>
      <c r="D218" s="44" t="s">
        <v>381</v>
      </c>
      <c r="E218" s="45"/>
      <c r="F218" s="46">
        <f>SUBTOTAL(9,H2:H217)</f>
        <v>0</v>
      </c>
      <c r="G218" s="46"/>
      <c r="H218" s="47"/>
    </row>
    <row r="219" spans="4:8" ht="15.75" thickBot="1">
      <c r="D219" s="48" t="s">
        <v>382</v>
      </c>
      <c r="E219" s="49"/>
      <c r="F219" s="50">
        <f>F218*1.21</f>
        <v>0</v>
      </c>
      <c r="G219" s="51"/>
      <c r="H219" s="52"/>
    </row>
    <row r="220" spans="1:6" ht="15">
      <c r="A220" s="53" t="s">
        <v>383</v>
      </c>
      <c r="B220" s="53"/>
      <c r="C220" s="53"/>
      <c r="D220" s="53"/>
      <c r="E220" s="53"/>
      <c r="F220" s="53"/>
    </row>
    <row r="221" spans="1:6" ht="15">
      <c r="A221" s="40"/>
      <c r="B221" s="40"/>
      <c r="C221" s="40"/>
      <c r="D221" s="40"/>
      <c r="E221" s="40"/>
      <c r="F221" s="40"/>
    </row>
    <row r="222" spans="1:2" ht="15">
      <c r="A222" s="41"/>
      <c r="B222" s="41"/>
    </row>
    <row r="223" spans="1:2" ht="15">
      <c r="A223" s="42"/>
      <c r="B223" s="42"/>
    </row>
  </sheetData>
  <sheetProtection sheet="1" objects="1" scenarios="1"/>
  <mergeCells count="123">
    <mergeCell ref="A221:F221"/>
    <mergeCell ref="A222:B222"/>
    <mergeCell ref="A223:B223"/>
    <mergeCell ref="A218:C218"/>
    <mergeCell ref="D218:E218"/>
    <mergeCell ref="F218:H218"/>
    <mergeCell ref="D219:E219"/>
    <mergeCell ref="F219:H219"/>
    <mergeCell ref="A220:F220"/>
    <mergeCell ref="C207:C212"/>
    <mergeCell ref="D207:D212"/>
    <mergeCell ref="E207:E212"/>
    <mergeCell ref="C213:C217"/>
    <mergeCell ref="D213:D217"/>
    <mergeCell ref="E213:E217"/>
    <mergeCell ref="C201:C204"/>
    <mergeCell ref="D201:D204"/>
    <mergeCell ref="E201:E204"/>
    <mergeCell ref="C205:C206"/>
    <mergeCell ref="D205:D206"/>
    <mergeCell ref="E205:E206"/>
    <mergeCell ref="C191:C192"/>
    <mergeCell ref="D191:D192"/>
    <mergeCell ref="E191:E192"/>
    <mergeCell ref="C197:C200"/>
    <mergeCell ref="D197:D200"/>
    <mergeCell ref="E197:E200"/>
    <mergeCell ref="C178:C179"/>
    <mergeCell ref="D178:D179"/>
    <mergeCell ref="E178:E179"/>
    <mergeCell ref="C182:C190"/>
    <mergeCell ref="D182:D190"/>
    <mergeCell ref="E182:E190"/>
    <mergeCell ref="C172:C175"/>
    <mergeCell ref="D172:D175"/>
    <mergeCell ref="E172:E175"/>
    <mergeCell ref="C176:C177"/>
    <mergeCell ref="D176:D177"/>
    <mergeCell ref="E176:E177"/>
    <mergeCell ref="C162:C166"/>
    <mergeCell ref="D162:D166"/>
    <mergeCell ref="E162:E166"/>
    <mergeCell ref="C167:C171"/>
    <mergeCell ref="D167:D171"/>
    <mergeCell ref="E167:E171"/>
    <mergeCell ref="C151:C154"/>
    <mergeCell ref="D151:D154"/>
    <mergeCell ref="E151:E154"/>
    <mergeCell ref="C158:C161"/>
    <mergeCell ref="D158:D161"/>
    <mergeCell ref="E158:E161"/>
    <mergeCell ref="C136:C137"/>
    <mergeCell ref="D136:D137"/>
    <mergeCell ref="E136:E137"/>
    <mergeCell ref="C145:C146"/>
    <mergeCell ref="D145:D146"/>
    <mergeCell ref="C147:C150"/>
    <mergeCell ref="D147:D150"/>
    <mergeCell ref="E147:E150"/>
    <mergeCell ref="C122:C126"/>
    <mergeCell ref="D122:D126"/>
    <mergeCell ref="E122:E126"/>
    <mergeCell ref="C128:C135"/>
    <mergeCell ref="D128:D135"/>
    <mergeCell ref="E128:E135"/>
    <mergeCell ref="C111:C112"/>
    <mergeCell ref="D111:D112"/>
    <mergeCell ref="C114:C115"/>
    <mergeCell ref="D114:D115"/>
    <mergeCell ref="E114:E115"/>
    <mergeCell ref="C117:C120"/>
    <mergeCell ref="D117:D120"/>
    <mergeCell ref="E117:E120"/>
    <mergeCell ref="C84:C87"/>
    <mergeCell ref="D84:D87"/>
    <mergeCell ref="C94:C97"/>
    <mergeCell ref="D94:D97"/>
    <mergeCell ref="E94:E97"/>
    <mergeCell ref="C108:C109"/>
    <mergeCell ref="D108:D109"/>
    <mergeCell ref="C71:C74"/>
    <mergeCell ref="D71:D74"/>
    <mergeCell ref="C75:C78"/>
    <mergeCell ref="D75:D78"/>
    <mergeCell ref="C79:C82"/>
    <mergeCell ref="D79:D82"/>
    <mergeCell ref="C52:C53"/>
    <mergeCell ref="D52:D53"/>
    <mergeCell ref="E52:E53"/>
    <mergeCell ref="C59:C61"/>
    <mergeCell ref="D59:D61"/>
    <mergeCell ref="E59:E61"/>
    <mergeCell ref="C45:C48"/>
    <mergeCell ref="D45:D48"/>
    <mergeCell ref="E45:E48"/>
    <mergeCell ref="C49:C51"/>
    <mergeCell ref="D49:D51"/>
    <mergeCell ref="E49:E51"/>
    <mergeCell ref="C36:C38"/>
    <mergeCell ref="D36:D38"/>
    <mergeCell ref="E36:E38"/>
    <mergeCell ref="C41:C44"/>
    <mergeCell ref="D41:D44"/>
    <mergeCell ref="E41:E44"/>
    <mergeCell ref="C22:C25"/>
    <mergeCell ref="D22:D25"/>
    <mergeCell ref="E22:E25"/>
    <mergeCell ref="E27:E28"/>
    <mergeCell ref="C33:C35"/>
    <mergeCell ref="D33:D35"/>
    <mergeCell ref="E33:E35"/>
    <mergeCell ref="C16:C17"/>
    <mergeCell ref="D16:D17"/>
    <mergeCell ref="E16:E17"/>
    <mergeCell ref="C18:C19"/>
    <mergeCell ref="D18:D19"/>
    <mergeCell ref="E18:E19"/>
    <mergeCell ref="C7:C8"/>
    <mergeCell ref="D7:D8"/>
    <mergeCell ref="E7:E8"/>
    <mergeCell ref="C14:C15"/>
    <mergeCell ref="D14:D15"/>
    <mergeCell ref="E14:E15"/>
  </mergeCells>
  <printOptions horizontalCentered="1"/>
  <pageMargins left="0.7874015748031497" right="0.7874015748031497" top="0.3937007874015748" bottom="0.3937007874015748" header="0" footer="0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Barbora¨Řešátková</dc:creator>
  <cp:keywords/>
  <dc:description/>
  <cp:lastModifiedBy>Šivrová Petra</cp:lastModifiedBy>
  <dcterms:created xsi:type="dcterms:W3CDTF">2019-12-30T12:28:36Z</dcterms:created>
  <dcterms:modified xsi:type="dcterms:W3CDTF">2020-01-15T07:05:18Z</dcterms:modified>
  <cp:category/>
  <cp:version/>
  <cp:contentType/>
  <cp:contentStatus/>
</cp:coreProperties>
</file>