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ekonom_cssdecin_cz/Documents/rok 2021/Výběrové řízení/05 VŘ chodníčky DPS/"/>
    </mc:Choice>
  </mc:AlternateContent>
  <xr:revisionPtr revIDLastSave="193" documentId="8_{9D17AA42-EEC6-418A-92C3-CB7B56AD0287}" xr6:coauthVersionLast="47" xr6:coauthVersionMax="47" xr10:uidLastSave="{2DC21754-E61E-4FE3-8B5C-4582A81FF763}"/>
  <bookViews>
    <workbookView xWindow="-120" yWindow="-120" windowWidth="29040" windowHeight="15840" xr2:uid="{71D022DD-B5B4-4392-8201-D319CE95A8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0" i="1"/>
  <c r="F19" i="1"/>
  <c r="F21" i="1"/>
  <c r="F23" i="1"/>
  <c r="F22" i="1"/>
  <c r="F26" i="1"/>
  <c r="F25" i="1"/>
  <c r="F13" i="1"/>
  <c r="F14" i="1"/>
  <c r="F15" i="1"/>
  <c r="F16" i="1"/>
  <c r="F17" i="1"/>
  <c r="F18" i="1"/>
  <c r="F24" i="1"/>
  <c r="F12" i="1"/>
</calcChain>
</file>

<file path=xl/sharedStrings.xml><?xml version="1.0" encoding="utf-8"?>
<sst xmlns="http://schemas.openxmlformats.org/spreadsheetml/2006/main" count="41" uniqueCount="35">
  <si>
    <t>obrubník betonový výška 200mm</t>
  </si>
  <si>
    <t>počet</t>
  </si>
  <si>
    <t>štěrk hrubý podkladní</t>
  </si>
  <si>
    <t>m2</t>
  </si>
  <si>
    <t>m3</t>
  </si>
  <si>
    <t>doprava</t>
  </si>
  <si>
    <t>mj</t>
  </si>
  <si>
    <t>cena za mj</t>
  </si>
  <si>
    <t>cena celkem</t>
  </si>
  <si>
    <t>popis</t>
  </si>
  <si>
    <t>likvidace výkopku na skládce</t>
  </si>
  <si>
    <t>Zadání :</t>
  </si>
  <si>
    <t>Renovace pochozích ploch v Domově pro seniory v Děčíně.</t>
  </si>
  <si>
    <t>* vyplňte pouze žlutá pole</t>
  </si>
  <si>
    <t>Jednotlivý výčet předpokládaných ploch slouží pouze pro stanovení  nabídkové ceny.</t>
  </si>
  <si>
    <t xml:space="preserve">štěrk jemný </t>
  </si>
  <si>
    <t>drenážní hadice 100mm</t>
  </si>
  <si>
    <t>bm</t>
  </si>
  <si>
    <t>Fakturace proběhne na základě skutečně provedených prací a spotřebovaného materiálu.</t>
  </si>
  <si>
    <t>ks</t>
  </si>
  <si>
    <t>odtoková sada čelní DN 100 k odvodňovacímu žlabu</t>
  </si>
  <si>
    <t>odvodňovací plastový žlab DN 100 s pozinkovaným roštem, např. ACO HexaSelf</t>
  </si>
  <si>
    <t>rohový díl DN 100 k odvodňovacímu žlabu</t>
  </si>
  <si>
    <t>beton prostý</t>
  </si>
  <si>
    <t xml:space="preserve">Odstranit původní mlatové povrchy v rozsahu dle výkresu. Osadit obrubníky a odvodňovací kanálky do betonu (značeno černě) s napojením na drenážní trubky, které budou zakopány do přilehlých záhonů a zasypány kamenivem. Zhotovit nové zhutněné podloží a položit nový dlážděný povrch ze zámkové dlažby. V místech napojení ke stávajícím povrchům bude použita jedna řada červené dlažby (značeno zeleně). Výkopek bude odvezen na skládku, po dokončení dodavatel zajistí úklid předávaného díla.                                                                                                                                                                                                                                 </t>
  </si>
  <si>
    <t>Nabídková cena bez DPH celkem:</t>
  </si>
  <si>
    <t>DPH:</t>
  </si>
  <si>
    <t>Cena s DPH celkem:</t>
  </si>
  <si>
    <t xml:space="preserve">dlažba zámková šedá, síla 4cm, např. CSB cihla 100x200mm šedá </t>
  </si>
  <si>
    <t>dlažba zámková pro nevidomé červená, síla 4cm (zeleně) např. CSB cihla 100x200mm červená</t>
  </si>
  <si>
    <t>Cenová nabídka platí do: (příklad: 31.12.2021)</t>
  </si>
  <si>
    <t>písek křemičitý pro zásyp spár</t>
  </si>
  <si>
    <t>bagr, vyvážečka, kontejner a jiné stroje</t>
  </si>
  <si>
    <t>práce - zhotovení chodníků, úklid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</si>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</sst>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/>
    <xf numFmtId="3" fontId="0" fillId="0" borderId="0" xfId="0" applyNumberFormat="1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3" fontId="0" fillId="2" borderId="0" xfId="0" applyNumberForma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4" xfId="0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3" fontId="0" fillId="3" borderId="5" xfId="0" applyNumberFormat="1" applyFill="1" applyBorder="1"/>
    <xf numFmtId="3" fontId="1" fillId="3" borderId="6" xfId="0" applyNumberFormat="1" applyFont="1" applyFill="1" applyBorder="1"/>
    <xf numFmtId="0" fontId="0" fillId="3" borderId="7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 vertical="center"/>
    </xf>
    <xf numFmtId="9" fontId="0" fillId="3" borderId="0" xfId="1" applyFont="1" applyFill="1" applyBorder="1"/>
    <xf numFmtId="3" fontId="1" fillId="3" borderId="8" xfId="0" applyNumberFormat="1" applyFont="1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3" fontId="0" fillId="3" borderId="10" xfId="0" applyNumberFormat="1" applyFill="1" applyBorder="1"/>
    <xf numFmtId="3" fontId="1" fillId="3" borderId="11" xfId="0" applyNumberFormat="1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377697</xdr:colOff>
      <xdr:row>1</xdr:row>
      <xdr:rowOff>179621</xdr:rowOff>
    </xdr:from>
    <xdr:to>
      <xdr:col>23</xdr:col>
      <xdr:colOff>481938</xdr:colOff>
      <xdr:row>35</xdr:row>
      <xdr:rowOff>133559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DCBB62C-E8CF-4041-B711-1DCCBD16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691974" y="-1162356"/>
          <a:ext cx="7402488" cy="10467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EB15-F777-4306-8DF7-0744E733DEC2}">
  <dimension ref="B2:F35"/>
  <sheetViews>
    <sheetView tabSelected="1" workbookViewId="0">
      <selection activeCell="B33" sqref="B33"/>
    </sheetView>
  </sheetViews>
  <sheetFormatPr defaultRowHeight="15" x14ac:dyDescent="0.25"/>
  <cols>
    <col min="1" max="1" width="2.140625" customWidth="1"/>
    <col min="2" max="2" width="83.28515625" customWidth="1"/>
    <col min="3" max="3" width="7" style="2" customWidth="1"/>
    <col min="4" max="4" width="7" style="11" customWidth="1"/>
    <col min="5" max="5" width="10" style="5" customWidth="1"/>
    <col min="6" max="6" width="11.7109375" customWidth="1"/>
  </cols>
  <sheetData>
    <row r="2" spans="2:6" x14ac:dyDescent="0.25">
      <c r="B2" s="14" t="s">
        <v>12</v>
      </c>
      <c r="C2" s="14"/>
      <c r="D2" s="14"/>
      <c r="E2" s="14"/>
      <c r="F2" s="14"/>
    </row>
    <row r="4" spans="2:6" x14ac:dyDescent="0.25">
      <c r="B4" t="s">
        <v>11</v>
      </c>
    </row>
    <row r="5" spans="2:6" ht="75" customHeight="1" x14ac:dyDescent="0.25">
      <c r="B5" s="13" t="s">
        <v>24</v>
      </c>
      <c r="C5" s="13"/>
      <c r="D5" s="13"/>
      <c r="E5" s="13"/>
      <c r="F5" s="13"/>
    </row>
    <row r="6" spans="2:6" x14ac:dyDescent="0.25">
      <c r="B6" s="15" t="s">
        <v>18</v>
      </c>
      <c r="C6" s="15"/>
      <c r="D6" s="15"/>
      <c r="E6" s="15"/>
      <c r="F6" s="15"/>
    </row>
    <row r="7" spans="2:6" x14ac:dyDescent="0.25">
      <c r="B7" s="15" t="s">
        <v>14</v>
      </c>
      <c r="C7" s="15"/>
      <c r="D7" s="15"/>
      <c r="E7" s="15"/>
      <c r="F7" s="15"/>
    </row>
    <row r="8" spans="2:6" s="3" customFormat="1" x14ac:dyDescent="0.25">
      <c r="C8" s="2"/>
      <c r="D8" s="11"/>
      <c r="E8" s="5"/>
    </row>
    <row r="9" spans="2:6" s="3" customFormat="1" x14ac:dyDescent="0.25">
      <c r="C9" s="2"/>
      <c r="D9" s="11"/>
      <c r="E9" s="5"/>
    </row>
    <row r="10" spans="2:6" x14ac:dyDescent="0.25">
      <c r="B10" s="4" t="s">
        <v>13</v>
      </c>
    </row>
    <row r="11" spans="2:6" s="1" customFormat="1" ht="31.5" customHeight="1" x14ac:dyDescent="0.25">
      <c r="B11" s="6" t="s">
        <v>9</v>
      </c>
      <c r="C11" s="7" t="s">
        <v>6</v>
      </c>
      <c r="D11" s="7" t="s">
        <v>1</v>
      </c>
      <c r="E11" s="9" t="s">
        <v>7</v>
      </c>
      <c r="F11" s="8" t="s">
        <v>8</v>
      </c>
    </row>
    <row r="12" spans="2:6" x14ac:dyDescent="0.25">
      <c r="B12" t="s">
        <v>28</v>
      </c>
      <c r="C12" s="2" t="s">
        <v>3</v>
      </c>
      <c r="D12" s="12">
        <v>100</v>
      </c>
      <c r="E12" s="10"/>
      <c r="F12" s="5">
        <f>D12*E12</f>
        <v>0</v>
      </c>
    </row>
    <row r="13" spans="2:6" x14ac:dyDescent="0.25">
      <c r="B13" t="s">
        <v>29</v>
      </c>
      <c r="C13" s="2" t="s">
        <v>3</v>
      </c>
      <c r="D13" s="12">
        <v>2</v>
      </c>
      <c r="E13" s="10"/>
      <c r="F13" s="5">
        <f t="shared" ref="F13:F20" si="0">D13*E13</f>
        <v>0</v>
      </c>
    </row>
    <row r="14" spans="2:6" x14ac:dyDescent="0.25">
      <c r="B14" t="s">
        <v>0</v>
      </c>
      <c r="C14" s="2" t="s">
        <v>17</v>
      </c>
      <c r="D14" s="12">
        <v>107</v>
      </c>
      <c r="E14" s="10"/>
      <c r="F14" s="5">
        <f t="shared" si="0"/>
        <v>0</v>
      </c>
    </row>
    <row r="15" spans="2:6" x14ac:dyDescent="0.25">
      <c r="B15" t="s">
        <v>23</v>
      </c>
      <c r="C15" s="2" t="s">
        <v>4</v>
      </c>
      <c r="D15" s="12">
        <v>5</v>
      </c>
      <c r="E15" s="10"/>
      <c r="F15" s="5">
        <f t="shared" si="0"/>
        <v>0</v>
      </c>
    </row>
    <row r="16" spans="2:6" x14ac:dyDescent="0.25">
      <c r="B16" t="s">
        <v>2</v>
      </c>
      <c r="C16" s="2" t="s">
        <v>34</v>
      </c>
      <c r="D16" s="12">
        <v>26</v>
      </c>
      <c r="E16" s="10"/>
      <c r="F16" s="5">
        <f t="shared" si="0"/>
        <v>0</v>
      </c>
    </row>
    <row r="17" spans="2:6" x14ac:dyDescent="0.25">
      <c r="B17" t="s">
        <v>15</v>
      </c>
      <c r="C17" s="2" t="s">
        <v>34</v>
      </c>
      <c r="D17" s="12">
        <v>13</v>
      </c>
      <c r="E17" s="10"/>
      <c r="F17" s="5">
        <f t="shared" si="0"/>
        <v>0</v>
      </c>
    </row>
    <row r="18" spans="2:6" x14ac:dyDescent="0.25">
      <c r="B18" t="s">
        <v>21</v>
      </c>
      <c r="C18" s="2" t="s">
        <v>17</v>
      </c>
      <c r="D18" s="12">
        <v>14</v>
      </c>
      <c r="E18" s="10"/>
      <c r="F18" s="5">
        <f t="shared" si="0"/>
        <v>0</v>
      </c>
    </row>
    <row r="19" spans="2:6" s="3" customFormat="1" x14ac:dyDescent="0.25">
      <c r="B19" s="3" t="s">
        <v>20</v>
      </c>
      <c r="C19" s="2" t="s">
        <v>19</v>
      </c>
      <c r="D19" s="12">
        <v>4</v>
      </c>
      <c r="E19" s="10"/>
      <c r="F19" s="5">
        <f t="shared" si="0"/>
        <v>0</v>
      </c>
    </row>
    <row r="20" spans="2:6" s="3" customFormat="1" x14ac:dyDescent="0.25">
      <c r="B20" s="3" t="s">
        <v>22</v>
      </c>
      <c r="C20" s="2" t="s">
        <v>19</v>
      </c>
      <c r="D20" s="12">
        <v>1</v>
      </c>
      <c r="E20" s="10"/>
      <c r="F20" s="5">
        <f t="shared" si="0"/>
        <v>0</v>
      </c>
    </row>
    <row r="21" spans="2:6" x14ac:dyDescent="0.25">
      <c r="B21" s="3" t="s">
        <v>16</v>
      </c>
      <c r="C21" s="2" t="s">
        <v>17</v>
      </c>
      <c r="D21" s="12">
        <v>6</v>
      </c>
      <c r="E21" s="10"/>
      <c r="F21" s="5">
        <f t="shared" ref="F21:F26" si="1">D21*E21</f>
        <v>0</v>
      </c>
    </row>
    <row r="22" spans="2:6" x14ac:dyDescent="0.25">
      <c r="B22" t="s">
        <v>31</v>
      </c>
      <c r="C22" s="2" t="s">
        <v>34</v>
      </c>
      <c r="D22" s="12">
        <v>0.6</v>
      </c>
      <c r="E22" s="10"/>
      <c r="F22" s="5">
        <f t="shared" si="1"/>
        <v>0</v>
      </c>
    </row>
    <row r="23" spans="2:6" x14ac:dyDescent="0.25">
      <c r="B23" t="s">
        <v>32</v>
      </c>
      <c r="D23" s="11">
        <v>1</v>
      </c>
      <c r="E23" s="10"/>
      <c r="F23" s="5">
        <f t="shared" si="1"/>
        <v>0</v>
      </c>
    </row>
    <row r="24" spans="2:6" x14ac:dyDescent="0.25">
      <c r="B24" t="s">
        <v>5</v>
      </c>
      <c r="D24" s="11">
        <v>1</v>
      </c>
      <c r="E24" s="10"/>
      <c r="F24" s="5">
        <f t="shared" si="1"/>
        <v>0</v>
      </c>
    </row>
    <row r="25" spans="2:6" x14ac:dyDescent="0.25">
      <c r="B25" t="s">
        <v>10</v>
      </c>
      <c r="D25" s="11">
        <v>1</v>
      </c>
      <c r="E25" s="10"/>
      <c r="F25" s="5">
        <f t="shared" si="1"/>
        <v>0</v>
      </c>
    </row>
    <row r="26" spans="2:6" x14ac:dyDescent="0.25">
      <c r="B26" t="s">
        <v>33</v>
      </c>
      <c r="D26" s="11">
        <v>1</v>
      </c>
      <c r="E26" s="10"/>
      <c r="F26" s="5">
        <f t="shared" si="1"/>
        <v>0</v>
      </c>
    </row>
    <row r="27" spans="2:6" x14ac:dyDescent="0.25">
      <c r="B27" s="18" t="s">
        <v>25</v>
      </c>
      <c r="C27" s="19"/>
      <c r="D27" s="20"/>
      <c r="E27" s="21"/>
      <c r="F27" s="22">
        <f>SUM(F12:F26)</f>
        <v>0</v>
      </c>
    </row>
    <row r="28" spans="2:6" s="3" customFormat="1" x14ac:dyDescent="0.25">
      <c r="B28" s="23" t="s">
        <v>26</v>
      </c>
      <c r="C28" s="24"/>
      <c r="D28" s="25"/>
      <c r="E28" s="26">
        <v>0.15</v>
      </c>
      <c r="F28" s="27">
        <f>F27*E28</f>
        <v>0</v>
      </c>
    </row>
    <row r="29" spans="2:6" s="3" customFormat="1" x14ac:dyDescent="0.25">
      <c r="B29" s="28" t="s">
        <v>27</v>
      </c>
      <c r="C29" s="29"/>
      <c r="D29" s="30"/>
      <c r="E29" s="31"/>
      <c r="F29" s="32">
        <f>F27+F28</f>
        <v>0</v>
      </c>
    </row>
    <row r="31" spans="2:6" x14ac:dyDescent="0.25">
      <c r="B31" s="3" t="s">
        <v>30</v>
      </c>
      <c r="C31" s="16"/>
      <c r="D31" s="17"/>
      <c r="E31" s="17"/>
      <c r="F31" s="17"/>
    </row>
    <row r="33" spans="2:6" x14ac:dyDescent="0.25">
      <c r="B33" s="3"/>
    </row>
    <row r="34" spans="2:6" x14ac:dyDescent="0.25">
      <c r="B34" s="3"/>
    </row>
    <row r="35" spans="2:6" x14ac:dyDescent="0.25">
      <c r="F35" s="3"/>
    </row>
  </sheetData>
  <mergeCells count="5">
    <mergeCell ref="B5:F5"/>
    <mergeCell ref="B2:F2"/>
    <mergeCell ref="B6:F6"/>
    <mergeCell ref="B7:F7"/>
    <mergeCell ref="C31:F3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Tomáš Barták</cp:lastModifiedBy>
  <dcterms:created xsi:type="dcterms:W3CDTF">2021-10-25T10:33:27Z</dcterms:created>
  <dcterms:modified xsi:type="dcterms:W3CDTF">2021-11-08T07:03:39Z</dcterms:modified>
</cp:coreProperties>
</file>