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29040" windowHeight="15840"/>
  </bookViews>
  <sheets>
    <sheet name="List1" sheetId="1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6" i="1" l="1"/>
  <c r="G5" i="1" l="1"/>
  <c r="G3" i="1" l="1"/>
  <c r="I3" i="1" s="1"/>
  <c r="G4" i="1"/>
  <c r="I4" i="1" s="1"/>
  <c r="I5" i="1"/>
  <c r="I8" i="1" l="1"/>
</calcChain>
</file>

<file path=xl/sharedStrings.xml><?xml version="1.0" encoding="utf-8"?>
<sst xmlns="http://schemas.openxmlformats.org/spreadsheetml/2006/main" count="20" uniqueCount="18">
  <si>
    <t>Název položky</t>
  </si>
  <si>
    <t>Měrná jednotka</t>
  </si>
  <si>
    <t>Množství</t>
  </si>
  <si>
    <t>max. četnost za rok</t>
  </si>
  <si>
    <t>Naceňované množstvi (množství x max. četnost x doba plnení)</t>
  </si>
  <si>
    <t>Součin nabídkové ceny a předpokl. množství v Kč bez DPH  (bez opce)</t>
  </si>
  <si>
    <t>ks</t>
  </si>
  <si>
    <t>Přihnojování – vázy</t>
  </si>
  <si>
    <t>Jednotková cena v Kč bez DPH</t>
  </si>
  <si>
    <t>Zálivka – cca 250 m³</t>
  </si>
  <si>
    <t>průběžně</t>
  </si>
  <si>
    <t>Nabídková cena za předpokládané objemy a 3leté období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</si>
  <si>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3</t>
    </r>
  </si>
  <si>
    <t>Ceník - kytky</t>
  </si>
  <si>
    <t>doba plnění 3 roky</t>
  </si>
  <si>
    <t xml:space="preserve">Péče o letničky, dvouletky - vázy </t>
  </si>
  <si>
    <t>materiál</t>
  </si>
  <si>
    <t xml:space="preserve">ks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</si>
</sst>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K_č_-;\-* #,##0.00\ _K_č_-;_-* &quot;-&quot;??\ _K_č_-;_-@_-"/>
    <numFmt numFmtId="164" formatCode="_-* #,##0.00_-;\-* #,##0.00_-;_-* &quot;-&quot;??_-;_-@_-"/>
    <numFmt numFmtId="165" formatCode="_-* #,##0_-;\-* #,##0_-;_-* &quot;-&quot;??_-;_-@_-"/>
    <numFmt numFmtId="166" formatCode="#,##0.00;[Red]#,##0.00"/>
  </numFmts>
  <fonts count="6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164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30">
    <xf numFmtId="0" fontId="0" fillId="0" borderId="0" xfId="0"/>
    <xf numFmtId="0" fontId="0" fillId="0" borderId="0" xfId="0" applyAlignment="1">
      <alignment wrapText="1"/>
    </xf>
    <xf numFmtId="0" fontId="0" fillId="0" borderId="0" xfId="0"/>
    <xf numFmtId="165" fontId="2" fillId="0" borderId="0" xfId="1" applyNumberFormat="1" applyFont="1" applyAlignment="1">
      <alignment wrapText="1"/>
    </xf>
    <xf numFmtId="164" fontId="2" fillId="0" borderId="0" xfId="1" applyFont="1"/>
    <xf numFmtId="164" fontId="0" fillId="0" borderId="0" xfId="0" applyNumberFormat="1"/>
    <xf numFmtId="3" fontId="0" fillId="0" borderId="0" xfId="0" applyNumberFormat="1"/>
    <xf numFmtId="164" fontId="0" fillId="0" borderId="2" xfId="0" applyNumberFormat="1" applyBorder="1"/>
    <xf numFmtId="0" fontId="0" fillId="0" borderId="1" xfId="0" applyBorder="1"/>
    <xf numFmtId="0" fontId="0" fillId="0" borderId="1" xfId="0" applyBorder="1" applyAlignment="1">
      <alignment wrapText="1"/>
    </xf>
    <xf numFmtId="165" fontId="2" fillId="0" borderId="1" xfId="1" applyNumberFormat="1" applyFont="1" applyBorder="1" applyAlignment="1">
      <alignment wrapText="1"/>
    </xf>
    <xf numFmtId="164" fontId="2" fillId="0" borderId="1" xfId="1" applyFont="1" applyBorder="1"/>
    <xf numFmtId="0" fontId="0" fillId="0" borderId="1" xfId="0" applyBorder="1" applyAlignment="1">
      <alignment horizontal="right" vertical="center" wrapText="1"/>
    </xf>
    <xf numFmtId="0" fontId="0" fillId="3" borderId="1" xfId="0" applyFill="1" applyBorder="1" applyAlignment="1">
      <alignment wrapText="1"/>
    </xf>
    <xf numFmtId="0" fontId="0" fillId="0" borderId="3" xfId="0" applyBorder="1"/>
    <xf numFmtId="0" fontId="0" fillId="0" borderId="3" xfId="0" applyBorder="1" applyAlignment="1">
      <alignment wrapText="1"/>
    </xf>
    <xf numFmtId="165" fontId="2" fillId="0" borderId="3" xfId="1" applyNumberFormat="1" applyFont="1" applyBorder="1" applyAlignment="1">
      <alignment wrapText="1"/>
    </xf>
    <xf numFmtId="0" fontId="3" fillId="2" borderId="3" xfId="0" applyFont="1" applyFill="1" applyBorder="1" applyAlignment="1">
      <alignment horizontal="left" vertical="top" wrapText="1"/>
    </xf>
    <xf numFmtId="0" fontId="0" fillId="0" borderId="0" xfId="0" applyFill="1" applyBorder="1"/>
    <xf numFmtId="0" fontId="0" fillId="0" borderId="4" xfId="0" applyFill="1" applyBorder="1"/>
    <xf numFmtId="0" fontId="0" fillId="0" borderId="1" xfId="0" applyFill="1" applyBorder="1"/>
    <xf numFmtId="0" fontId="0" fillId="0" borderId="5" xfId="0" applyBorder="1" applyAlignment="1">
      <alignment wrapText="1"/>
    </xf>
    <xf numFmtId="165" fontId="2" fillId="0" borderId="5" xfId="1" applyNumberFormat="1" applyFont="1" applyBorder="1" applyAlignment="1">
      <alignment wrapText="1"/>
    </xf>
    <xf numFmtId="0" fontId="0" fillId="0" borderId="6" xfId="0" applyBorder="1" applyAlignment="1">
      <alignment wrapText="1"/>
    </xf>
    <xf numFmtId="3" fontId="0" fillId="0" borderId="6" xfId="0" applyNumberFormat="1" applyBorder="1" applyAlignment="1">
      <alignment wrapText="1"/>
    </xf>
    <xf numFmtId="0" fontId="0" fillId="0" borderId="7" xfId="0" applyBorder="1"/>
    <xf numFmtId="166" fontId="0" fillId="0" borderId="1" xfId="0" applyNumberFormat="1" applyBorder="1"/>
    <xf numFmtId="0" fontId="0" fillId="0" borderId="0" xfId="0" applyAlignment="1">
      <alignment horizontal="left" vertical="center" wrapText="1"/>
    </xf>
    <xf numFmtId="0" fontId="5" fillId="3" borderId="1" xfId="0" applyFont="1" applyFill="1" applyBorder="1" applyAlignment="1">
      <alignment horizontal="center"/>
    </xf>
    <xf numFmtId="0" fontId="0" fillId="0" borderId="1" xfId="0" applyBorder="1" applyAlignment="1">
      <alignment horizontal="right" wrapText="1"/>
    </xf>
  </cellXfs>
  <cellStyles count="3">
    <cellStyle name="Čárka" xfId="1" builtinId="3"/>
    <cellStyle name="Čárka 2" xfId="2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tabSelected="1" workbookViewId="0">
      <selection activeCell="M14" sqref="M14"/>
    </sheetView>
  </sheetViews>
  <sheetFormatPr defaultRowHeight="15" x14ac:dyDescent="0.25"/>
  <cols>
    <col min="1" max="1" width="3" style="2" bestFit="1" customWidth="1"/>
    <col min="2" max="2" width="38.42578125" bestFit="1" customWidth="1"/>
    <col min="3" max="3" width="8.7109375" style="1" customWidth="1"/>
    <col min="4" max="4" width="11.5703125" style="3" bestFit="1" customWidth="1"/>
    <col min="5" max="6" width="10.5703125" style="1" customWidth="1"/>
    <col min="7" max="7" width="17.42578125" style="1" customWidth="1"/>
    <col min="8" max="8" width="13.42578125" style="1" customWidth="1"/>
    <col min="9" max="9" width="23.7109375" customWidth="1"/>
  </cols>
  <sheetData>
    <row r="1" spans="1:10" s="2" customFormat="1" ht="18.75" x14ac:dyDescent="0.3">
      <c r="A1" s="28" t="s">
        <v>13</v>
      </c>
      <c r="B1" s="28"/>
      <c r="C1" s="28"/>
      <c r="D1" s="28"/>
      <c r="E1" s="28"/>
      <c r="F1" s="28"/>
      <c r="G1" s="28"/>
      <c r="H1" s="28"/>
      <c r="I1" s="28"/>
    </row>
    <row r="2" spans="1:10" ht="75" x14ac:dyDescent="0.25">
      <c r="B2" s="14" t="s">
        <v>0</v>
      </c>
      <c r="C2" s="15" t="s">
        <v>1</v>
      </c>
      <c r="D2" s="16" t="s">
        <v>2</v>
      </c>
      <c r="E2" s="15" t="s">
        <v>3</v>
      </c>
      <c r="F2" s="15" t="s">
        <v>14</v>
      </c>
      <c r="G2" s="15" t="s">
        <v>4</v>
      </c>
      <c r="H2" s="15" t="s">
        <v>8</v>
      </c>
      <c r="I2" s="17" t="s">
        <v>5</v>
      </c>
    </row>
    <row r="3" spans="1:10" s="2" customFormat="1" x14ac:dyDescent="0.25">
      <c r="A3" s="8">
        <v>1</v>
      </c>
      <c r="B3" s="8" t="s">
        <v>15</v>
      </c>
      <c r="C3" s="12" t="s">
        <v>6</v>
      </c>
      <c r="D3" s="10">
        <v>81</v>
      </c>
      <c r="E3" s="9" t="s">
        <v>10</v>
      </c>
      <c r="F3" s="9">
        <v>3</v>
      </c>
      <c r="G3" s="10">
        <f>PRODUCT(D3,E3,3)</f>
        <v>243</v>
      </c>
      <c r="H3" s="13"/>
      <c r="I3" s="11">
        <f t="shared" ref="I3:I5" si="0">G3*H3</f>
        <v>0</v>
      </c>
    </row>
    <row r="4" spans="1:10" ht="17.25" x14ac:dyDescent="0.25">
      <c r="A4" s="8">
        <v>2</v>
      </c>
      <c r="B4" s="8" t="s">
        <v>9</v>
      </c>
      <c r="C4" s="12" t="s">
        <v>12</v>
      </c>
      <c r="D4" s="10">
        <v>250</v>
      </c>
      <c r="E4" s="9" t="s">
        <v>10</v>
      </c>
      <c r="F4" s="9">
        <v>3</v>
      </c>
      <c r="G4" s="10">
        <f>PRODUCT(D4,E4,3)</f>
        <v>750</v>
      </c>
      <c r="H4" s="13"/>
      <c r="I4" s="11">
        <f t="shared" si="0"/>
        <v>0</v>
      </c>
    </row>
    <row r="5" spans="1:10" x14ac:dyDescent="0.25">
      <c r="A5" s="8">
        <v>3</v>
      </c>
      <c r="B5" s="8" t="s">
        <v>7</v>
      </c>
      <c r="C5" s="12" t="s">
        <v>6</v>
      </c>
      <c r="D5" s="10">
        <v>81</v>
      </c>
      <c r="E5" s="9">
        <v>10</v>
      </c>
      <c r="F5" s="9">
        <v>3</v>
      </c>
      <c r="G5" s="10">
        <f>PRODUCT(D5,E5,F5)</f>
        <v>2430</v>
      </c>
      <c r="H5" s="13"/>
      <c r="I5" s="11">
        <f t="shared" si="0"/>
        <v>0</v>
      </c>
    </row>
    <row r="6" spans="1:10" x14ac:dyDescent="0.25">
      <c r="A6" s="19">
        <v>4</v>
      </c>
      <c r="B6" s="20" t="s">
        <v>16</v>
      </c>
      <c r="C6" s="29" t="s">
        <v>17</v>
      </c>
      <c r="D6" s="10">
        <v>1458</v>
      </c>
      <c r="E6" s="9">
        <v>2</v>
      </c>
      <c r="F6" s="23">
        <v>3</v>
      </c>
      <c r="G6" s="24">
        <f>PRODUCT(D6,E6,F6)</f>
        <v>8748</v>
      </c>
      <c r="H6" s="23"/>
      <c r="I6" s="26"/>
      <c r="J6" s="25"/>
    </row>
    <row r="7" spans="1:10" s="2" customFormat="1" ht="15.75" thickBot="1" x14ac:dyDescent="0.3">
      <c r="A7" s="18"/>
      <c r="B7" s="18"/>
      <c r="C7" s="21"/>
      <c r="D7" s="22"/>
      <c r="E7" s="21"/>
      <c r="F7" s="1"/>
      <c r="G7" s="1"/>
      <c r="H7" s="1"/>
    </row>
    <row r="8" spans="1:10" ht="36" customHeight="1" thickBot="1" x14ac:dyDescent="0.3">
      <c r="G8" s="27" t="s">
        <v>11</v>
      </c>
      <c r="H8" s="27"/>
      <c r="I8" s="7">
        <f>SUM(I3:I6)</f>
        <v>0</v>
      </c>
    </row>
    <row r="9" spans="1:10" x14ac:dyDescent="0.25">
      <c r="I9" s="6"/>
    </row>
    <row r="10" spans="1:10" x14ac:dyDescent="0.25">
      <c r="I10" s="5"/>
    </row>
    <row r="11" spans="1:10" x14ac:dyDescent="0.25">
      <c r="I11" s="4"/>
    </row>
  </sheetData>
  <mergeCells count="2">
    <mergeCell ref="G8:H8"/>
    <mergeCell ref="A1:I1"/>
  </mergeCells>
  <phoneticPr fontId="1" type="noConversion"/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verhavl</dc:creator>
  <cp:lastModifiedBy>Šivrová Petra</cp:lastModifiedBy>
  <cp:lastPrinted>2020-12-08T06:03:20Z</cp:lastPrinted>
  <dcterms:created xsi:type="dcterms:W3CDTF">2020-11-16T08:44:30Z</dcterms:created>
  <dcterms:modified xsi:type="dcterms:W3CDTF">2021-11-10T09:17:40Z</dcterms:modified>
</cp:coreProperties>
</file>